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WF Editing 1\(f) WEB &amp; INTRANET\WEB\ASCEND\"/>
    </mc:Choice>
  </mc:AlternateContent>
  <xr:revisionPtr revIDLastSave="0" documentId="8_{DA90FAA4-EC12-4584-B3CE-19E5B11E446C}" xr6:coauthVersionLast="47" xr6:coauthVersionMax="47" xr10:uidLastSave="{00000000-0000-0000-0000-000000000000}"/>
  <workbookProtection workbookAlgorithmName="SHA-512" workbookHashValue="/nsw8F/BWQGp+Xprm3j/F1iDkQgM9k2fRqnjyTbHUgl6TlQ6Cc9bvgDxDD3HHWEdnNwVF2fTjsevkyC84JVMZQ==" workbookSaltValue="NvpDwBPLCi+4Kh0fQGq4zA==" workbookSpinCount="100000" lockStructure="1"/>
  <bookViews>
    <workbookView xWindow="3312" yWindow="2196" windowWidth="19104" windowHeight="10044" xr2:uid="{57E1EBE7-BD65-44F8-BA63-BD9EBC0BB42F}"/>
  </bookViews>
  <sheets>
    <sheet name="Table of Contents" sheetId="30" r:id="rId1"/>
    <sheet name="Budget Summary and Signature" sheetId="25" r:id="rId2"/>
    <sheet name=" Detailed Training Cost" sheetId="27" r:id="rId3"/>
    <sheet name="Training Provider Information" sheetId="28" r:id="rId4"/>
  </sheets>
  <definedNames>
    <definedName name="_xlnm._FilterDatabase" localSheetId="2" hidden="1">' Detailed Training Cost'!$GVL:$GVL</definedName>
    <definedName name="Title_Authorized_Representative_s_Signature..B19">'Budget Summary and Signature'!$B$17</definedName>
    <definedName name="Title_Cost_Category..c25">#REF!</definedName>
    <definedName name="Title_Part_A._Budget_Summary_Table..b9">'Budget Summary and Signature'!$B$6</definedName>
    <definedName name="Title_Part_B._Unduplicated_Trainee_Count_Table..b14">'Budget Summary and Signature'!$B$11</definedName>
    <definedName name="Title_Total_Project_Administration_Cost..c27">#REF!</definedName>
    <definedName name="Title_Totals_Table..b53">' Detailed Training Cost'!$C$49</definedName>
    <definedName name="Title_Training_Course_Name..H48">'Training Provider Information'!$B$7</definedName>
    <definedName name="Title_Training_Course_Name..N46">' Detailed Training Cost'!$C$7</definedName>
    <definedName name="Title_Type_of_Contribution_Select_an_option_from_the_list..F27">#REF!</definedName>
    <definedName name="TitleColumn_Intentionally_left_blank._Please_see_table_to_the_left_in__A48_through_B52_for_totals..c52">' Detailed Training Cost'!$F$49</definedName>
    <definedName name="TitleRow_Totals_Table..B32">#REF!</definedName>
    <definedName name="zzz1">' Detailed Training Cost'!$GZU$1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27" l="1"/>
  <c r="C14" i="25"/>
  <c r="G47" i="27" l="1"/>
  <c r="K47" i="27" s="1"/>
  <c r="G9" i="27"/>
  <c r="K9" i="27" s="1"/>
  <c r="G10" i="27"/>
  <c r="K10" i="27" s="1"/>
  <c r="G11" i="27"/>
  <c r="K11" i="27" s="1"/>
  <c r="G12" i="27"/>
  <c r="K12" i="27" s="1"/>
  <c r="G13" i="27"/>
  <c r="K13" i="27" s="1"/>
  <c r="G14" i="27"/>
  <c r="K14" i="27" s="1"/>
  <c r="G15" i="27"/>
  <c r="K15" i="27" s="1"/>
  <c r="G16" i="27"/>
  <c r="K16" i="27" s="1"/>
  <c r="G17" i="27"/>
  <c r="K17" i="27" s="1"/>
  <c r="G18" i="27"/>
  <c r="K18" i="27" s="1"/>
  <c r="G19" i="27"/>
  <c r="K19" i="27" s="1"/>
  <c r="G20" i="27"/>
  <c r="K20" i="27" s="1"/>
  <c r="G21" i="27"/>
  <c r="K21" i="27" s="1"/>
  <c r="G22" i="27"/>
  <c r="K22" i="27" s="1"/>
  <c r="G23" i="27"/>
  <c r="K23" i="27" s="1"/>
  <c r="G24" i="27"/>
  <c r="K24" i="27" s="1"/>
  <c r="G25" i="27"/>
  <c r="K25" i="27" s="1"/>
  <c r="G26" i="27"/>
  <c r="K26" i="27" s="1"/>
  <c r="G27" i="27"/>
  <c r="K27" i="27" s="1"/>
  <c r="G28" i="27"/>
  <c r="K28" i="27" s="1"/>
  <c r="G29" i="27"/>
  <c r="K29" i="27" s="1"/>
  <c r="G30" i="27"/>
  <c r="K30" i="27" s="1"/>
  <c r="G31" i="27"/>
  <c r="K31" i="27" s="1"/>
  <c r="G32" i="27"/>
  <c r="K32" i="27" s="1"/>
  <c r="G33" i="27"/>
  <c r="K33" i="27" s="1"/>
  <c r="G34" i="27"/>
  <c r="K34" i="27" s="1"/>
  <c r="G35" i="27"/>
  <c r="K35" i="27" s="1"/>
  <c r="G36" i="27"/>
  <c r="K36" i="27" s="1"/>
  <c r="G37" i="27"/>
  <c r="K37" i="27" s="1"/>
  <c r="G38" i="27"/>
  <c r="K38" i="27" s="1"/>
  <c r="G39" i="27"/>
  <c r="K39" i="27" s="1"/>
  <c r="G40" i="27"/>
  <c r="K40" i="27" s="1"/>
  <c r="G41" i="27"/>
  <c r="K41" i="27" s="1"/>
  <c r="G42" i="27"/>
  <c r="K42" i="27" s="1"/>
  <c r="G43" i="27"/>
  <c r="K43" i="27" s="1"/>
  <c r="G44" i="27"/>
  <c r="K44" i="27" s="1"/>
  <c r="G45" i="27"/>
  <c r="K45" i="27" s="1"/>
  <c r="G46" i="27"/>
  <c r="K46" i="27" s="1"/>
  <c r="K8" i="27"/>
  <c r="C7" i="25" l="1"/>
  <c r="I13" i="27"/>
  <c r="I43" i="27"/>
  <c r="I31" i="27"/>
  <c r="I19" i="27"/>
  <c r="I42" i="27"/>
  <c r="I30" i="27"/>
  <c r="I18" i="27"/>
  <c r="I41" i="27"/>
  <c r="I29" i="27"/>
  <c r="I17" i="27"/>
  <c r="I40" i="27"/>
  <c r="I28" i="27"/>
  <c r="I16" i="27"/>
  <c r="I39" i="27"/>
  <c r="I27" i="27"/>
  <c r="I15" i="27"/>
  <c r="I38" i="27"/>
  <c r="I26" i="27"/>
  <c r="I14" i="27"/>
  <c r="I37" i="27"/>
  <c r="I25" i="27"/>
  <c r="I36" i="27"/>
  <c r="I24" i="27"/>
  <c r="I12" i="27"/>
  <c r="I35" i="27"/>
  <c r="I23" i="27"/>
  <c r="I11" i="27"/>
  <c r="I46" i="27"/>
  <c r="I34" i="27"/>
  <c r="I22" i="27"/>
  <c r="I10" i="27"/>
  <c r="I45" i="27"/>
  <c r="I33" i="27"/>
  <c r="I21" i="27"/>
  <c r="I44" i="27"/>
  <c r="I32" i="27"/>
  <c r="I20" i="27"/>
  <c r="I47" i="27"/>
  <c r="I8" i="27"/>
  <c r="I9" i="27"/>
  <c r="C10" i="25" l="1"/>
  <c r="C8" i="25" s="1"/>
  <c r="C9" i="25"/>
</calcChain>
</file>

<file path=xl/sharedStrings.xml><?xml version="1.0" encoding="utf-8"?>
<sst xmlns="http://schemas.openxmlformats.org/spreadsheetml/2006/main" count="58" uniqueCount="54">
  <si>
    <t>Table of Contents</t>
  </si>
  <si>
    <t>Budget Summary and Signature</t>
  </si>
  <si>
    <t>Detailed Training Cost</t>
  </si>
  <si>
    <t xml:space="preserve">Training Provider Information </t>
  </si>
  <si>
    <t>Advancing Skills, Capabilities and Expertise for New Development 
(ASCEND)</t>
  </si>
  <si>
    <t>Employers' complete Legal name</t>
  </si>
  <si>
    <t>Part A.    Budget Summary</t>
  </si>
  <si>
    <t>Amount</t>
  </si>
  <si>
    <t>Total Training Cost</t>
  </si>
  <si>
    <t xml:space="preserve">Cost per Trainee </t>
  </si>
  <si>
    <r>
      <rPr>
        <b/>
        <sz val="12"/>
        <color theme="1"/>
        <rFont val="Verdana"/>
        <family val="2"/>
      </rPr>
      <t xml:space="preserve">Total Employer Cost - </t>
    </r>
    <r>
      <rPr>
        <sz val="12"/>
        <color theme="1"/>
        <rFont val="Verdana"/>
        <family val="2"/>
      </rPr>
      <t xml:space="preserve"> 20% of Total Training Cost</t>
    </r>
  </si>
  <si>
    <r>
      <rPr>
        <b/>
        <sz val="12"/>
        <color theme="1"/>
        <rFont val="Verdana"/>
        <family val="2"/>
      </rPr>
      <t xml:space="preserve">Amount requested for Training Cost Reimbursement </t>
    </r>
    <r>
      <rPr>
        <sz val="12"/>
        <color theme="1"/>
        <rFont val="Verdana"/>
        <family val="2"/>
      </rPr>
      <t xml:space="preserve">
(May not exceed $4,000 per participant or $500,000 TOTAL) </t>
    </r>
  </si>
  <si>
    <t>Part B.   Unduplicated Number of Trainees</t>
  </si>
  <si>
    <r>
      <rPr>
        <b/>
        <sz val="12"/>
        <color theme="1"/>
        <rFont val="Verdana"/>
        <family val="2"/>
      </rPr>
      <t>Unduplicated number of Incumbent Workers</t>
    </r>
    <r>
      <rPr>
        <sz val="12"/>
        <color theme="1"/>
        <rFont val="Verdana"/>
        <family val="2"/>
      </rPr>
      <t xml:space="preserve">
Trainees employed by the Applicant (Employer) for 6 months or more, on the date of submission.</t>
    </r>
  </si>
  <si>
    <t>Unduplicated number of newly hired Workers</t>
  </si>
  <si>
    <t>Total Number of Unduplicated Trainees</t>
  </si>
  <si>
    <t>Part C.   Budget Signature</t>
  </si>
  <si>
    <t>The applicant, by signature below, guarantees that the proposed budget is dedicated solely to training directly related to this project. The applicant understands that the accuracy of this assurance and the budget's adherence to this purpose are subject to monitoring.</t>
  </si>
  <si>
    <t>Signature of Authorized Representative</t>
  </si>
  <si>
    <t>Printed Name of Authorized Representative</t>
  </si>
  <si>
    <t>End of Wordsheet</t>
  </si>
  <si>
    <t>Advancing Skills, Capabilities and Expertise for New Development (ASCEND)</t>
  </si>
  <si>
    <t>Employer's complete Legal name</t>
  </si>
  <si>
    <t>Industry</t>
  </si>
  <si>
    <t>Training Course</t>
  </si>
  <si>
    <t>License, Certification, or Credential to be Earned</t>
  </si>
  <si>
    <t>Incumbent Worker Trainees</t>
  </si>
  <si>
    <t xml:space="preserve"> Newly Hired Trainees</t>
  </si>
  <si>
    <t>Total Number of Trainees</t>
  </si>
  <si>
    <t>Total Training Hours to be completed by each Trainee</t>
  </si>
  <si>
    <t>Total Training Hours</t>
  </si>
  <si>
    <t>Cost per Trainee</t>
  </si>
  <si>
    <t xml:space="preserve">Total Training Cost </t>
  </si>
  <si>
    <t>Training Provider</t>
  </si>
  <si>
    <t>Anticipated Training Start Date</t>
  </si>
  <si>
    <t>Expected Training End Date</t>
  </si>
  <si>
    <t xml:space="preserve">NCCER Shipfitting </t>
  </si>
  <si>
    <t>NCCER Shipfitting Certificate</t>
  </si>
  <si>
    <t>Maritime College</t>
  </si>
  <si>
    <t xml:space="preserve">
</t>
  </si>
  <si>
    <t>Skills Development Training</t>
  </si>
  <si>
    <t>Training Provider Name</t>
  </si>
  <si>
    <t>Address</t>
  </si>
  <si>
    <t>City</t>
  </si>
  <si>
    <t>State</t>
  </si>
  <si>
    <t>Zip</t>
  </si>
  <si>
    <t>Phone #</t>
  </si>
  <si>
    <t>Contact/Instructor</t>
  </si>
  <si>
    <t>1234 College St.</t>
  </si>
  <si>
    <t>Austin</t>
  </si>
  <si>
    <t>TX</t>
  </si>
  <si>
    <t>Jane Doe</t>
  </si>
  <si>
    <t>EXAMPLE - NCCER Shipfitter</t>
  </si>
  <si>
    <t>EXAMPLE
Shipbuilding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</si>
</sst>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lt;=9999999]###\-####;\(###\)\ ###\-####"/>
  </numFmts>
  <fonts count="27" x14ac:knownFonts="1">
    <font>
      <sz val="11"/>
      <color theme="1"/>
      <name val="Calibri"/>
      <family val="2"/>
      <scheme val="minor"/>
    </font>
    <font>
      <sz val="12"/>
      <color theme="1"/>
      <name val="Calibri"/>
      <family val="2"/>
      <scheme val="minor"/>
    </font>
    <font>
      <sz val="10"/>
      <name val="Arial"/>
      <family val="2"/>
    </font>
    <font>
      <b/>
      <sz val="22"/>
      <color theme="1"/>
      <name val="Verdana"/>
      <family val="2"/>
    </font>
    <font>
      <sz val="12"/>
      <color theme="1"/>
      <name val="Verdana"/>
      <family val="2"/>
    </font>
    <font>
      <b/>
      <sz val="12"/>
      <color theme="1"/>
      <name val="Verdana"/>
      <family val="2"/>
    </font>
    <font>
      <sz val="10"/>
      <name val="Verdana"/>
      <family val="2"/>
    </font>
    <font>
      <b/>
      <sz val="12"/>
      <color theme="0"/>
      <name val="Verdana"/>
      <family val="2"/>
    </font>
    <font>
      <sz val="12"/>
      <name val="Verdana"/>
      <family val="2"/>
    </font>
    <font>
      <b/>
      <sz val="12"/>
      <name val="Verdana"/>
      <family val="2"/>
    </font>
    <font>
      <b/>
      <sz val="12"/>
      <color rgb="FFFFFFFF"/>
      <name val="Verdana"/>
      <family val="2"/>
    </font>
    <font>
      <sz val="14"/>
      <color theme="1"/>
      <name val="Calibri"/>
      <family val="2"/>
      <scheme val="minor"/>
    </font>
    <font>
      <sz val="12"/>
      <color theme="0"/>
      <name val="Verdana"/>
      <family val="2"/>
    </font>
    <font>
      <u/>
      <sz val="11"/>
      <color theme="10"/>
      <name val="Calibri"/>
      <family val="2"/>
      <scheme val="minor"/>
    </font>
    <font>
      <b/>
      <u/>
      <sz val="12"/>
      <color theme="10"/>
      <name val="Verdana"/>
      <family val="2"/>
    </font>
    <font>
      <sz val="11"/>
      <color theme="1"/>
      <name val="Verdana"/>
      <family val="2"/>
    </font>
    <font>
      <b/>
      <sz val="11"/>
      <color theme="1"/>
      <name val="Verdana"/>
      <family val="2"/>
    </font>
    <font>
      <b/>
      <sz val="14"/>
      <color theme="1"/>
      <name val="Verdana"/>
      <family val="2"/>
    </font>
    <font>
      <sz val="11"/>
      <color theme="1"/>
      <name val="Calibri"/>
      <family val="2"/>
      <scheme val="minor"/>
    </font>
    <font>
      <b/>
      <i/>
      <sz val="11"/>
      <color theme="1"/>
      <name val="Verdana"/>
      <family val="2"/>
    </font>
    <font>
      <sz val="11"/>
      <name val="Calibri"/>
      <family val="2"/>
      <scheme val="minor"/>
    </font>
    <font>
      <b/>
      <sz val="14"/>
      <name val="Verdana"/>
      <family val="2"/>
    </font>
    <font>
      <sz val="14"/>
      <name val="Calibri"/>
      <family val="2"/>
      <scheme val="minor"/>
    </font>
    <font>
      <b/>
      <i/>
      <sz val="11"/>
      <name val="Verdana"/>
      <family val="2"/>
    </font>
    <font>
      <sz val="11"/>
      <name val="Verdana"/>
      <family val="2"/>
    </font>
    <font>
      <i/>
      <sz val="11"/>
      <name val="Verdana"/>
      <family val="2"/>
    </font>
    <font>
      <sz val="12"/>
      <name val="Calibri"/>
      <family val="2"/>
      <scheme val="minor"/>
    </font>
  </fonts>
  <fills count="14">
    <fill>
      <patternFill patternType="none"/>
    </fill>
    <fill>
      <patternFill patternType="gray125"/>
    </fill>
    <fill>
      <patternFill patternType="solid">
        <fgColor theme="1"/>
        <bgColor indexed="64"/>
      </patternFill>
    </fill>
    <fill>
      <patternFill patternType="solid">
        <fgColor theme="5" tint="0.59999389629810485"/>
        <bgColor indexed="64"/>
      </patternFill>
    </fill>
    <fill>
      <patternFill patternType="solid">
        <fgColor indexed="9"/>
        <bgColor indexed="64"/>
      </patternFill>
    </fill>
    <fill>
      <patternFill patternType="solid">
        <fgColor theme="0"/>
        <bgColor indexed="64"/>
      </patternFill>
    </fill>
    <fill>
      <patternFill patternType="solid">
        <fgColor rgb="FFFFFAEB"/>
        <bgColor indexed="64"/>
      </patternFill>
    </fill>
    <fill>
      <patternFill patternType="solid">
        <fgColor rgb="FFFFFAEB"/>
        <bgColor theme="0" tint="-0.14999847407452621"/>
      </patternFill>
    </fill>
    <fill>
      <patternFill patternType="solid">
        <fgColor theme="2"/>
        <bgColor indexed="64"/>
      </patternFill>
    </fill>
    <fill>
      <patternFill patternType="solid">
        <fgColor theme="0"/>
        <bgColor theme="0" tint="-0.14999847407452621"/>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top/>
      <bottom style="medium">
        <color indexed="64"/>
      </bottom>
      <diagonal/>
    </border>
    <border>
      <left/>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ck">
        <color theme="1" tint="0.499984740745262"/>
      </bottom>
      <diagonal/>
    </border>
    <border>
      <left style="thin">
        <color indexed="64"/>
      </left>
      <right/>
      <top style="thin">
        <color indexed="64"/>
      </top>
      <bottom style="thick">
        <color theme="1" tint="0.499984740745262"/>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ck">
        <color theme="1" tint="0.499984740745262"/>
      </top>
      <bottom/>
      <diagonal/>
    </border>
    <border>
      <left style="thin">
        <color theme="6" tint="0.59996337778862885"/>
      </left>
      <right style="thin">
        <color theme="6" tint="0.59996337778862885"/>
      </right>
      <top style="thin">
        <color theme="6" tint="0.59996337778862885"/>
      </top>
      <bottom style="thin">
        <color theme="6" tint="0.59996337778862885"/>
      </bottom>
      <diagonal/>
    </border>
    <border>
      <left style="thin">
        <color theme="6" tint="0.59996337778862885"/>
      </left>
      <right/>
      <top style="thin">
        <color theme="6" tint="0.59996337778862885"/>
      </top>
      <bottom style="thin">
        <color theme="6" tint="0.59996337778862885"/>
      </bottom>
      <diagonal/>
    </border>
  </borders>
  <cellStyleXfs count="4">
    <xf numFmtId="0" fontId="0" fillId="0" borderId="0"/>
    <xf numFmtId="0" fontId="2" fillId="0" borderId="0"/>
    <xf numFmtId="0" fontId="13" fillId="0" borderId="0" applyNumberFormat="0" applyFill="0" applyBorder="0" applyAlignment="0" applyProtection="0"/>
    <xf numFmtId="44" fontId="18" fillId="0" borderId="0" applyFont="0" applyFill="0" applyBorder="0" applyAlignment="0" applyProtection="0"/>
  </cellStyleXfs>
  <cellXfs count="170">
    <xf numFmtId="0" fontId="0" fillId="0" borderId="0" xfId="0"/>
    <xf numFmtId="0" fontId="0" fillId="0" borderId="0" xfId="0" applyAlignment="1">
      <alignment horizontal="center" wrapText="1"/>
    </xf>
    <xf numFmtId="0" fontId="11" fillId="0" borderId="0" xfId="0" applyFont="1" applyFill="1"/>
    <xf numFmtId="0" fontId="4" fillId="6" borderId="2" xfId="0" applyNumberFormat="1" applyFont="1" applyFill="1" applyBorder="1" applyAlignment="1" applyProtection="1">
      <alignment horizontal="center" vertical="center"/>
      <protection locked="0"/>
    </xf>
    <xf numFmtId="0" fontId="4" fillId="6" borderId="6" xfId="0" applyNumberFormat="1" applyFont="1" applyFill="1" applyBorder="1" applyAlignment="1" applyProtection="1">
      <alignment horizontal="center" vertical="center"/>
      <protection locked="0"/>
    </xf>
    <xf numFmtId="0" fontId="0" fillId="0" borderId="0" xfId="0" applyAlignment="1" applyProtection="1">
      <alignment horizontal="center" vertical="center"/>
    </xf>
    <xf numFmtId="0" fontId="1" fillId="0" borderId="0" xfId="0" applyFont="1" applyAlignment="1" applyProtection="1">
      <alignment horizontal="center" vertical="center"/>
    </xf>
    <xf numFmtId="0" fontId="5" fillId="6" borderId="10" xfId="0" applyFont="1" applyFill="1" applyBorder="1" applyAlignment="1" applyProtection="1">
      <alignment horizontal="center" vertical="center"/>
      <protection locked="0"/>
    </xf>
    <xf numFmtId="0" fontId="0" fillId="0" borderId="0" xfId="0" applyBorder="1" applyAlignment="1" applyProtection="1">
      <alignment horizontal="center" vertical="center"/>
    </xf>
    <xf numFmtId="0" fontId="0" fillId="0" borderId="0" xfId="0" applyAlignment="1">
      <alignment horizontal="center" vertical="center"/>
    </xf>
    <xf numFmtId="0" fontId="7" fillId="2" borderId="6" xfId="1" applyFont="1" applyFill="1" applyBorder="1" applyAlignment="1" applyProtection="1">
      <alignment horizontal="center" vertical="center"/>
    </xf>
    <xf numFmtId="0" fontId="9" fillId="6" borderId="7" xfId="1" applyFont="1" applyFill="1" applyBorder="1" applyAlignment="1" applyProtection="1">
      <alignment horizontal="center" vertical="center"/>
      <protection locked="0"/>
    </xf>
    <xf numFmtId="0" fontId="7" fillId="2" borderId="8" xfId="1" applyFont="1" applyFill="1" applyBorder="1" applyAlignment="1" applyProtection="1">
      <alignment horizontal="center" vertical="center"/>
    </xf>
    <xf numFmtId="0" fontId="6" fillId="6" borderId="7" xfId="1" applyFont="1" applyFill="1" applyBorder="1" applyAlignment="1" applyProtection="1">
      <alignment horizontal="center" vertical="center"/>
      <protection locked="0"/>
    </xf>
    <xf numFmtId="0" fontId="0" fillId="0" borderId="0" xfId="0" applyAlignment="1">
      <alignment horizontal="center"/>
    </xf>
    <xf numFmtId="0" fontId="1" fillId="0" borderId="0" xfId="0" applyFont="1" applyFill="1" applyAlignment="1">
      <alignment horizontal="center"/>
    </xf>
    <xf numFmtId="0" fontId="1" fillId="0" borderId="0" xfId="0" applyFont="1" applyAlignment="1">
      <alignment horizontal="center"/>
    </xf>
    <xf numFmtId="0" fontId="10" fillId="0" borderId="0" xfId="0" applyFont="1" applyFill="1" applyBorder="1" applyAlignment="1" applyProtection="1">
      <alignment horizontal="center" vertical="top" wrapText="1"/>
    </xf>
    <xf numFmtId="0" fontId="5" fillId="8" borderId="5" xfId="0" applyFont="1" applyFill="1" applyBorder="1" applyAlignment="1" applyProtection="1">
      <alignment horizontal="center" vertical="center" wrapText="1"/>
    </xf>
    <xf numFmtId="0" fontId="4" fillId="0" borderId="0" xfId="0" applyFont="1" applyAlignment="1">
      <alignment horizontal="center" vertical="center"/>
    </xf>
    <xf numFmtId="0" fontId="1" fillId="0" borderId="0" xfId="0" applyFont="1" applyAlignment="1">
      <alignment horizontal="center" vertical="center"/>
    </xf>
    <xf numFmtId="0" fontId="4" fillId="0" borderId="0" xfId="0" applyFont="1" applyAlignment="1">
      <alignment horizontal="center"/>
    </xf>
    <xf numFmtId="0" fontId="16" fillId="0" borderId="11" xfId="0" applyFont="1" applyBorder="1" applyAlignment="1" applyProtection="1">
      <alignment horizontal="center" vertical="center"/>
    </xf>
    <xf numFmtId="0" fontId="7" fillId="2" borderId="9" xfId="0"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5" fillId="6" borderId="12" xfId="0" applyFont="1" applyFill="1" applyBorder="1" applyAlignment="1" applyProtection="1">
      <alignment horizontal="center" vertical="center"/>
      <protection locked="0"/>
    </xf>
    <xf numFmtId="0" fontId="5" fillId="6" borderId="11"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xf>
    <xf numFmtId="0" fontId="7" fillId="2" borderId="1" xfId="0" applyFont="1" applyFill="1" applyBorder="1" applyAlignment="1" applyProtection="1">
      <alignment horizontal="left" vertical="center"/>
    </xf>
    <xf numFmtId="0" fontId="14" fillId="0" borderId="0" xfId="2" applyFont="1" applyFill="1" applyAlignment="1">
      <alignment vertical="center"/>
    </xf>
    <xf numFmtId="0" fontId="14" fillId="0" borderId="0" xfId="2" applyFont="1" applyFill="1"/>
    <xf numFmtId="0" fontId="17" fillId="0" borderId="0" xfId="0" applyFont="1" applyFill="1" applyAlignment="1">
      <alignment vertical="center"/>
    </xf>
    <xf numFmtId="0" fontId="10" fillId="2" borderId="3" xfId="0" applyFont="1" applyFill="1" applyBorder="1" applyAlignment="1" applyProtection="1">
      <alignment horizontal="center" vertical="center"/>
    </xf>
    <xf numFmtId="0" fontId="15" fillId="6" borderId="1" xfId="0" applyFont="1" applyFill="1" applyBorder="1" applyAlignment="1" applyProtection="1">
      <alignment horizontal="center" vertical="center"/>
      <protection locked="0"/>
    </xf>
    <xf numFmtId="0" fontId="0" fillId="0" borderId="0" xfId="0" applyFont="1" applyAlignment="1">
      <alignment horizontal="center" vertical="center"/>
    </xf>
    <xf numFmtId="0" fontId="0" fillId="0" borderId="0" xfId="0" applyFont="1" applyFill="1" applyAlignment="1">
      <alignment horizontal="center" vertical="center"/>
    </xf>
    <xf numFmtId="164" fontId="15" fillId="6" borderId="1" xfId="0" applyNumberFormat="1" applyFont="1" applyFill="1" applyBorder="1" applyAlignment="1" applyProtection="1">
      <alignment horizontal="center" vertical="center"/>
      <protection locked="0"/>
    </xf>
    <xf numFmtId="0" fontId="17" fillId="8" borderId="15" xfId="0" applyFont="1" applyFill="1" applyBorder="1" applyAlignment="1" applyProtection="1">
      <alignment horizontal="left" vertical="center"/>
    </xf>
    <xf numFmtId="0" fontId="17" fillId="8" borderId="4" xfId="0" applyFont="1" applyFill="1" applyBorder="1" applyAlignment="1" applyProtection="1">
      <alignment horizontal="left" vertical="center"/>
    </xf>
    <xf numFmtId="0" fontId="17" fillId="8" borderId="4" xfId="0" applyFont="1" applyFill="1" applyBorder="1" applyAlignment="1" applyProtection="1">
      <alignment horizontal="center" vertical="center"/>
    </xf>
    <xf numFmtId="0" fontId="17" fillId="8" borderId="9"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0" fillId="2" borderId="14" xfId="0" applyFill="1" applyBorder="1" applyAlignment="1">
      <alignment horizontal="center" wrapText="1"/>
    </xf>
    <xf numFmtId="0" fontId="5" fillId="8" borderId="24" xfId="0" applyFont="1" applyFill="1" applyBorder="1" applyAlignment="1" applyProtection="1">
      <alignment horizontal="center" vertical="center" wrapText="1"/>
    </xf>
    <xf numFmtId="0" fontId="5" fillId="8" borderId="20" xfId="0" applyFont="1" applyFill="1" applyBorder="1" applyAlignment="1" applyProtection="1">
      <alignment horizontal="center" vertical="center" wrapText="1"/>
    </xf>
    <xf numFmtId="0" fontId="12" fillId="2" borderId="15" xfId="0" applyFont="1" applyFill="1" applyBorder="1" applyAlignment="1">
      <alignment horizontal="center" vertical="center"/>
    </xf>
    <xf numFmtId="0" fontId="12" fillId="2" borderId="4" xfId="0" applyFont="1" applyFill="1" applyBorder="1" applyAlignment="1">
      <alignment horizontal="center" vertical="center"/>
    </xf>
    <xf numFmtId="0" fontId="15" fillId="0" borderId="16" xfId="0" applyFont="1" applyBorder="1" applyAlignment="1" applyProtection="1">
      <alignment horizontal="center" vertical="center"/>
    </xf>
    <xf numFmtId="0" fontId="7" fillId="2" borderId="15" xfId="0" applyFont="1" applyFill="1" applyBorder="1" applyAlignment="1" applyProtection="1">
      <alignment horizontal="left" vertical="center"/>
    </xf>
    <xf numFmtId="0" fontId="4" fillId="6" borderId="18" xfId="0" applyFont="1" applyFill="1" applyBorder="1" applyAlignment="1" applyProtection="1">
      <alignment horizontal="left" vertical="center"/>
      <protection locked="0"/>
    </xf>
    <xf numFmtId="0" fontId="7" fillId="2" borderId="19" xfId="0" applyFont="1" applyFill="1" applyBorder="1" applyAlignment="1" applyProtection="1">
      <alignment horizontal="left" vertical="center"/>
    </xf>
    <xf numFmtId="0" fontId="7" fillId="2" borderId="23" xfId="0" applyFont="1" applyFill="1" applyBorder="1" applyAlignment="1" applyProtection="1">
      <alignment horizontal="center" vertical="center"/>
    </xf>
    <xf numFmtId="0" fontId="5" fillId="9" borderId="15" xfId="0" applyFont="1" applyFill="1" applyBorder="1" applyAlignment="1" applyProtection="1">
      <alignment horizontal="left" vertical="center" wrapText="1"/>
      <protection locked="0"/>
    </xf>
    <xf numFmtId="0" fontId="4" fillId="9" borderId="15"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right" vertical="center" wrapText="1"/>
      <protection locked="0"/>
    </xf>
    <xf numFmtId="0" fontId="7" fillId="2" borderId="14" xfId="0" applyFont="1" applyFill="1" applyBorder="1" applyAlignment="1" applyProtection="1">
      <alignment horizontal="left" vertical="center"/>
    </xf>
    <xf numFmtId="0" fontId="7" fillId="2" borderId="17" xfId="0" applyFont="1" applyFill="1" applyBorder="1" applyAlignment="1" applyProtection="1">
      <alignment horizontal="center" vertical="center"/>
    </xf>
    <xf numFmtId="0" fontId="4" fillId="9" borderId="19"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protection locked="0"/>
    </xf>
    <xf numFmtId="0" fontId="5" fillId="9" borderId="15" xfId="0" applyFont="1" applyFill="1" applyBorder="1" applyAlignment="1" applyProtection="1">
      <alignment horizontal="left" vertical="center"/>
      <protection locked="0"/>
    </xf>
    <xf numFmtId="0" fontId="7" fillId="2" borderId="25" xfId="0" applyFont="1" applyFill="1" applyBorder="1" applyAlignment="1" applyProtection="1">
      <alignment horizontal="left" vertical="center"/>
    </xf>
    <xf numFmtId="0" fontId="7" fillId="2" borderId="26" xfId="0" applyFont="1" applyFill="1" applyBorder="1" applyAlignment="1" applyProtection="1">
      <alignment horizontal="left" vertical="center"/>
    </xf>
    <xf numFmtId="0" fontId="9" fillId="6" borderId="27" xfId="1" applyFont="1" applyFill="1" applyBorder="1" applyAlignment="1" applyProtection="1">
      <alignment horizontal="center" vertical="center"/>
      <protection locked="0"/>
    </xf>
    <xf numFmtId="0" fontId="6" fillId="6" borderId="27" xfId="1" applyFont="1" applyFill="1" applyBorder="1" applyAlignment="1" applyProtection="1">
      <alignment horizontal="center" vertical="center"/>
      <protection locked="0"/>
    </xf>
    <xf numFmtId="0" fontId="4" fillId="2" borderId="27"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44" fontId="4" fillId="8" borderId="6" xfId="0" applyNumberFormat="1" applyFont="1" applyFill="1" applyBorder="1" applyAlignment="1" applyProtection="1">
      <alignment horizontal="center" vertical="center"/>
    </xf>
    <xf numFmtId="0" fontId="19" fillId="3" borderId="1" xfId="0" applyFont="1" applyFill="1" applyBorder="1" applyAlignment="1" applyProtection="1">
      <alignment horizontal="center" vertical="center"/>
    </xf>
    <xf numFmtId="164" fontId="19" fillId="3" borderId="1" xfId="0" applyNumberFormat="1" applyFont="1" applyFill="1" applyBorder="1" applyAlignment="1" applyProtection="1">
      <alignment horizontal="center" vertical="center"/>
    </xf>
    <xf numFmtId="0" fontId="9" fillId="6" borderId="14" xfId="0" applyFont="1" applyFill="1" applyBorder="1" applyAlignment="1" applyProtection="1">
      <alignment horizontal="left" vertical="center"/>
      <protection locked="0"/>
    </xf>
    <xf numFmtId="0" fontId="20" fillId="0" borderId="0" xfId="0" applyFont="1" applyAlignment="1">
      <alignment horizontal="center" vertical="center" wrapText="1"/>
    </xf>
    <xf numFmtId="0" fontId="21" fillId="8" borderId="16" xfId="0" applyFont="1" applyFill="1" applyBorder="1" applyAlignment="1" applyProtection="1">
      <alignment horizontal="center" vertical="center"/>
    </xf>
    <xf numFmtId="0" fontId="21" fillId="8" borderId="12" xfId="0" applyFont="1" applyFill="1" applyBorder="1" applyAlignment="1" applyProtection="1">
      <alignment horizontal="left" vertical="center"/>
    </xf>
    <xf numFmtId="0" fontId="21" fillId="8" borderId="12" xfId="0" applyFont="1" applyFill="1" applyBorder="1" applyAlignment="1" applyProtection="1">
      <alignment horizontal="center" vertical="center"/>
    </xf>
    <xf numFmtId="0" fontId="21" fillId="8" borderId="11" xfId="0" applyFont="1" applyFill="1" applyBorder="1" applyAlignment="1" applyProtection="1">
      <alignment horizontal="center" vertical="center"/>
    </xf>
    <xf numFmtId="0" fontId="22" fillId="0" borderId="0" xfId="0" applyFont="1" applyAlignment="1">
      <alignment horizontal="center" vertical="center" wrapText="1"/>
    </xf>
    <xf numFmtId="0" fontId="9" fillId="2" borderId="15"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center" vertical="center"/>
    </xf>
    <xf numFmtId="0" fontId="9" fillId="2" borderId="9" xfId="0" applyFont="1" applyFill="1" applyBorder="1" applyAlignment="1" applyProtection="1">
      <alignment horizontal="left" vertical="center"/>
    </xf>
    <xf numFmtId="0" fontId="9" fillId="6" borderId="0"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xf>
    <xf numFmtId="0" fontId="9" fillId="2" borderId="17"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8" borderId="25" xfId="0" applyFont="1" applyFill="1" applyBorder="1" applyAlignment="1">
      <alignment horizontal="center" vertical="center" wrapText="1"/>
    </xf>
    <xf numFmtId="44" fontId="9" fillId="8" borderId="19" xfId="0" applyNumberFormat="1" applyFont="1" applyFill="1" applyBorder="1" applyAlignment="1">
      <alignment horizontal="center" vertical="center" wrapText="1"/>
    </xf>
    <xf numFmtId="0" fontId="9" fillId="8" borderId="20" xfId="0" applyFont="1" applyFill="1" applyBorder="1" applyAlignment="1">
      <alignment horizontal="center" vertical="center" wrapText="1"/>
    </xf>
    <xf numFmtId="0" fontId="9" fillId="8" borderId="13" xfId="0" applyFont="1" applyFill="1" applyBorder="1" applyAlignment="1">
      <alignment horizontal="center" vertical="center" wrapText="1"/>
    </xf>
    <xf numFmtId="0" fontId="9" fillId="0" borderId="0" xfId="0" applyFont="1" applyAlignment="1">
      <alignment horizontal="center" vertical="center" wrapText="1"/>
    </xf>
    <xf numFmtId="0" fontId="23" fillId="3" borderId="22" xfId="0" applyFont="1" applyFill="1" applyBorder="1" applyAlignment="1" applyProtection="1">
      <alignment horizontal="center" vertical="center" wrapText="1"/>
    </xf>
    <xf numFmtId="0" fontId="23" fillId="3" borderId="21" xfId="0" applyFont="1" applyFill="1" applyBorder="1" applyAlignment="1" applyProtection="1">
      <alignment horizontal="center" vertical="center" wrapText="1"/>
    </xf>
    <xf numFmtId="0" fontId="23" fillId="13" borderId="22" xfId="0" applyFont="1" applyFill="1" applyBorder="1" applyAlignment="1" applyProtection="1">
      <alignment horizontal="center" vertical="center" wrapText="1"/>
    </xf>
    <xf numFmtId="44" fontId="23" fillId="11" borderId="22" xfId="3" applyFont="1" applyFill="1" applyBorder="1" applyAlignment="1" applyProtection="1">
      <alignment horizontal="center" vertical="center" wrapText="1"/>
    </xf>
    <xf numFmtId="44" fontId="23" fillId="10" borderId="22" xfId="3" applyFont="1" applyFill="1" applyBorder="1" applyAlignment="1" applyProtection="1">
      <alignment horizontal="center" vertical="center"/>
    </xf>
    <xf numFmtId="44" fontId="23" fillId="3" borderId="22" xfId="0" applyNumberFormat="1" applyFont="1" applyFill="1" applyBorder="1" applyAlignment="1" applyProtection="1">
      <alignment horizontal="center" vertical="center" wrapText="1"/>
    </xf>
    <xf numFmtId="14" fontId="23" fillId="3" borderId="22" xfId="0" applyNumberFormat="1" applyFont="1" applyFill="1" applyBorder="1" applyAlignment="1" applyProtection="1">
      <alignment horizontal="center" vertical="center" wrapText="1"/>
    </xf>
    <xf numFmtId="0" fontId="23" fillId="5" borderId="0" xfId="0" applyFont="1" applyFill="1" applyAlignment="1" applyProtection="1">
      <alignment horizontal="center" vertical="center" wrapText="1"/>
    </xf>
    <xf numFmtId="0" fontId="24" fillId="6" borderId="14" xfId="0" applyFont="1" applyFill="1" applyBorder="1" applyAlignment="1" applyProtection="1">
      <alignment horizontal="center" vertical="center" wrapText="1"/>
      <protection locked="0"/>
    </xf>
    <xf numFmtId="0" fontId="24" fillId="6" borderId="1" xfId="0" applyFont="1" applyFill="1" applyBorder="1" applyAlignment="1" applyProtection="1">
      <alignment horizontal="center" vertical="center" wrapText="1"/>
      <protection locked="0"/>
    </xf>
    <xf numFmtId="0" fontId="24" fillId="6" borderId="8" xfId="0" applyFont="1" applyFill="1" applyBorder="1" applyAlignment="1" applyProtection="1">
      <alignment horizontal="center" vertical="center" wrapText="1"/>
      <protection locked="0"/>
    </xf>
    <xf numFmtId="0" fontId="24" fillId="6" borderId="30" xfId="0" applyFont="1" applyFill="1" applyBorder="1" applyAlignment="1" applyProtection="1">
      <alignment horizontal="center" vertical="center" wrapText="1"/>
      <protection locked="0"/>
    </xf>
    <xf numFmtId="0" fontId="24" fillId="13" borderId="14" xfId="0" applyFont="1" applyFill="1" applyBorder="1" applyAlignment="1" applyProtection="1">
      <alignment horizontal="center" vertical="center" wrapText="1"/>
    </xf>
    <xf numFmtId="0" fontId="24" fillId="6" borderId="15" xfId="0" applyFont="1" applyFill="1" applyBorder="1" applyAlignment="1" applyProtection="1">
      <alignment horizontal="center" vertical="center" wrapText="1"/>
      <protection locked="0"/>
    </xf>
    <xf numFmtId="0" fontId="24" fillId="12" borderId="14" xfId="0" applyFont="1" applyFill="1" applyBorder="1" applyAlignment="1" applyProtection="1">
      <alignment horizontal="center" vertical="center" wrapText="1"/>
    </xf>
    <xf numFmtId="44" fontId="24" fillId="11" borderId="14" xfId="3" applyFont="1" applyFill="1" applyBorder="1" applyAlignment="1" applyProtection="1">
      <alignment horizontal="center" vertical="center"/>
      <protection locked="0"/>
    </xf>
    <xf numFmtId="44" fontId="25" fillId="10" borderId="14" xfId="0" applyNumberFormat="1" applyFont="1" applyFill="1" applyBorder="1" applyAlignment="1" applyProtection="1">
      <alignment horizontal="center" vertical="center" wrapText="1"/>
    </xf>
    <xf numFmtId="44" fontId="24" fillId="6" borderId="14" xfId="0" applyNumberFormat="1" applyFont="1" applyFill="1" applyBorder="1" applyAlignment="1" applyProtection="1">
      <alignment horizontal="center" vertical="center" wrapText="1"/>
      <protection locked="0"/>
    </xf>
    <xf numFmtId="14" fontId="24" fillId="6" borderId="14" xfId="0" applyNumberFormat="1" applyFont="1" applyFill="1" applyBorder="1" applyAlignment="1" applyProtection="1">
      <alignment horizontal="center" vertical="center" wrapText="1"/>
      <protection locked="0"/>
    </xf>
    <xf numFmtId="14" fontId="24" fillId="6" borderId="8" xfId="0" applyNumberFormat="1" applyFont="1" applyFill="1" applyBorder="1" applyAlignment="1" applyProtection="1">
      <alignment horizontal="center" vertical="center" wrapText="1"/>
      <protection locked="0"/>
    </xf>
    <xf numFmtId="0" fontId="24" fillId="0" borderId="0" xfId="0" applyFont="1" applyAlignment="1">
      <alignment horizontal="center" vertical="center" wrapText="1"/>
    </xf>
    <xf numFmtId="0" fontId="24" fillId="7" borderId="15" xfId="0" applyFont="1" applyFill="1" applyBorder="1" applyAlignment="1" applyProtection="1">
      <alignment horizontal="center" vertical="center" wrapText="1"/>
      <protection locked="0"/>
    </xf>
    <xf numFmtId="0" fontId="24" fillId="7" borderId="6" xfId="0" applyFont="1" applyFill="1" applyBorder="1" applyAlignment="1" applyProtection="1">
      <alignment horizontal="center" vertical="center" wrapText="1"/>
      <protection locked="0"/>
    </xf>
    <xf numFmtId="0" fontId="24" fillId="13" borderId="15" xfId="0" applyFont="1" applyFill="1" applyBorder="1" applyAlignment="1" applyProtection="1">
      <alignment horizontal="center" vertical="center" wrapText="1"/>
    </xf>
    <xf numFmtId="0" fontId="24" fillId="12" borderId="15" xfId="0" applyFont="1" applyFill="1" applyBorder="1" applyAlignment="1" applyProtection="1">
      <alignment horizontal="center" vertical="center" wrapText="1"/>
    </xf>
    <xf numFmtId="44" fontId="24" fillId="11" borderId="15" xfId="3" applyFont="1" applyFill="1" applyBorder="1" applyAlignment="1" applyProtection="1">
      <alignment horizontal="center" vertical="center"/>
      <protection locked="0"/>
    </xf>
    <xf numFmtId="44" fontId="25" fillId="10" borderId="29" xfId="0" applyNumberFormat="1" applyFont="1" applyFill="1" applyBorder="1" applyAlignment="1" applyProtection="1">
      <alignment horizontal="center" vertical="center" wrapText="1"/>
    </xf>
    <xf numFmtId="44" fontId="24" fillId="6" borderId="4" xfId="0" applyNumberFormat="1" applyFont="1" applyFill="1" applyBorder="1" applyAlignment="1" applyProtection="1">
      <alignment horizontal="center" vertical="center" wrapText="1"/>
      <protection locked="0"/>
    </xf>
    <xf numFmtId="14" fontId="24" fillId="7" borderId="15" xfId="0" applyNumberFormat="1" applyFont="1" applyFill="1" applyBorder="1" applyAlignment="1" applyProtection="1">
      <alignment horizontal="center" vertical="center" wrapText="1"/>
      <protection locked="0"/>
    </xf>
    <xf numFmtId="14" fontId="24" fillId="7" borderId="6" xfId="0" applyNumberFormat="1" applyFont="1" applyFill="1" applyBorder="1" applyAlignment="1" applyProtection="1">
      <alignment horizontal="center" vertical="center" wrapText="1"/>
      <protection locked="0"/>
    </xf>
    <xf numFmtId="0" fontId="24" fillId="6" borderId="6" xfId="0" applyFont="1" applyFill="1" applyBorder="1" applyAlignment="1" applyProtection="1">
      <alignment horizontal="center" vertical="center" wrapText="1"/>
      <protection locked="0"/>
    </xf>
    <xf numFmtId="14" fontId="24" fillId="6" borderId="15" xfId="0" applyNumberFormat="1" applyFont="1" applyFill="1" applyBorder="1" applyAlignment="1" applyProtection="1">
      <alignment horizontal="center" vertical="center" wrapText="1"/>
      <protection locked="0"/>
    </xf>
    <xf numFmtId="14" fontId="24" fillId="6" borderId="6" xfId="0" applyNumberFormat="1" applyFont="1" applyFill="1" applyBorder="1" applyAlignment="1" applyProtection="1">
      <alignment horizontal="center" vertical="center" wrapText="1"/>
      <protection locked="0"/>
    </xf>
    <xf numFmtId="0" fontId="24" fillId="6" borderId="16" xfId="0" applyFont="1" applyFill="1" applyBorder="1" applyAlignment="1" applyProtection="1">
      <alignment horizontal="center" vertical="center" wrapText="1"/>
      <protection locked="0"/>
    </xf>
    <xf numFmtId="0" fontId="24" fillId="13" borderId="16" xfId="0" applyFont="1" applyFill="1" applyBorder="1" applyAlignment="1" applyProtection="1">
      <alignment horizontal="center" vertical="center" wrapText="1"/>
    </xf>
    <xf numFmtId="0" fontId="24" fillId="12" borderId="16" xfId="0" applyFont="1" applyFill="1" applyBorder="1" applyAlignment="1" applyProtection="1">
      <alignment horizontal="center" vertical="center" wrapText="1"/>
    </xf>
    <xf numFmtId="44" fontId="24" fillId="6" borderId="12" xfId="0" applyNumberFormat="1" applyFont="1" applyFill="1" applyBorder="1" applyAlignment="1" applyProtection="1">
      <alignment horizontal="center" vertical="center" wrapText="1"/>
      <protection locked="0"/>
    </xf>
    <xf numFmtId="14" fontId="24" fillId="6" borderId="16" xfId="0" applyNumberFormat="1" applyFont="1" applyFill="1" applyBorder="1" applyAlignment="1" applyProtection="1">
      <alignment horizontal="center" vertical="center" wrapText="1"/>
      <protection locked="0"/>
    </xf>
    <xf numFmtId="14" fontId="24" fillId="6" borderId="1" xfId="0" applyNumberFormat="1" applyFont="1" applyFill="1" applyBorder="1" applyAlignment="1" applyProtection="1">
      <alignment horizontal="center" vertical="center" wrapText="1"/>
      <protection locked="0"/>
    </xf>
    <xf numFmtId="0" fontId="8" fillId="2" borderId="12"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2" borderId="28" xfId="0" applyFont="1" applyFill="1" applyBorder="1" applyAlignment="1" applyProtection="1">
      <alignment horizontal="center" vertical="center" wrapText="1"/>
      <protection locked="0"/>
    </xf>
    <xf numFmtId="0" fontId="26" fillId="0" borderId="0" xfId="0" applyFont="1" applyAlignment="1">
      <alignment horizontal="center" vertical="center" wrapText="1"/>
    </xf>
    <xf numFmtId="0" fontId="20" fillId="5" borderId="0" xfId="0" applyFont="1" applyFill="1" applyAlignment="1">
      <alignment horizontal="center" vertical="center" wrapText="1"/>
    </xf>
    <xf numFmtId="0" fontId="26" fillId="5" borderId="0" xfId="0" applyFont="1" applyFill="1" applyAlignment="1">
      <alignment horizontal="center" vertical="center" wrapText="1"/>
    </xf>
    <xf numFmtId="0" fontId="23" fillId="3" borderId="15" xfId="0" applyFont="1" applyFill="1" applyBorder="1" applyAlignment="1" applyProtection="1">
      <alignment horizontal="center" vertical="center" wrapText="1"/>
    </xf>
    <xf numFmtId="0" fontId="0" fillId="0" borderId="31" xfId="0" applyFont="1" applyBorder="1" applyAlignment="1" applyProtection="1">
      <alignment horizontal="center" vertical="center" wrapText="1"/>
    </xf>
    <xf numFmtId="0" fontId="0" fillId="0" borderId="32" xfId="0" applyFont="1" applyBorder="1" applyAlignment="1" applyProtection="1">
      <alignment horizontal="center" vertical="center" wrapText="1"/>
    </xf>
    <xf numFmtId="0" fontId="20" fillId="0" borderId="0" xfId="0" applyFont="1" applyBorder="1" applyAlignment="1">
      <alignment horizontal="center" vertical="center" wrapText="1"/>
    </xf>
    <xf numFmtId="0" fontId="2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5" fillId="0" borderId="0" xfId="0" applyFont="1" applyBorder="1" applyAlignment="1">
      <alignment horizontal="center" vertical="center" wrapText="1"/>
    </xf>
    <xf numFmtId="0" fontId="19" fillId="5" borderId="0" xfId="0" applyFont="1" applyFill="1" applyBorder="1" applyAlignment="1" applyProtection="1">
      <alignment horizontal="center" vertical="center" wrapText="1"/>
    </xf>
    <xf numFmtId="0" fontId="23" fillId="5" borderId="0" xfId="0" applyFont="1" applyFill="1" applyBorder="1" applyAlignment="1" applyProtection="1">
      <alignment horizontal="center" vertical="center" wrapText="1"/>
    </xf>
    <xf numFmtId="0" fontId="24" fillId="0" borderId="0" xfId="0" applyFont="1" applyBorder="1" applyAlignment="1">
      <alignment horizontal="center" vertical="center" wrapText="1"/>
    </xf>
    <xf numFmtId="0" fontId="26" fillId="0" borderId="0" xfId="0" applyFont="1" applyBorder="1" applyAlignment="1">
      <alignment horizontal="center" vertical="center" wrapText="1"/>
    </xf>
    <xf numFmtId="0" fontId="20" fillId="5" borderId="0" xfId="0" applyFont="1" applyFill="1" applyBorder="1" applyAlignment="1">
      <alignment horizontal="center" vertical="center" wrapText="1"/>
    </xf>
    <xf numFmtId="0" fontId="26" fillId="5" borderId="0" xfId="0" applyFont="1" applyFill="1" applyBorder="1" applyAlignment="1">
      <alignment horizontal="center" vertical="center" wrapText="1"/>
    </xf>
    <xf numFmtId="0" fontId="20" fillId="0" borderId="0" xfId="0" applyFont="1" applyBorder="1" applyAlignment="1">
      <alignment horizontal="center" vertical="center"/>
    </xf>
    <xf numFmtId="0" fontId="22" fillId="0" borderId="0" xfId="0" applyFont="1" applyBorder="1" applyAlignment="1">
      <alignment horizontal="center" vertical="center"/>
    </xf>
    <xf numFmtId="0" fontId="9" fillId="0" borderId="0" xfId="0" applyFont="1" applyBorder="1" applyAlignment="1">
      <alignment horizontal="center" vertical="center"/>
    </xf>
    <xf numFmtId="0" fontId="23" fillId="5" borderId="0" xfId="0" applyFont="1" applyFill="1" applyBorder="1" applyAlignment="1" applyProtection="1">
      <alignment horizontal="center" vertical="center"/>
    </xf>
    <xf numFmtId="0" fontId="24" fillId="0" borderId="0" xfId="0" applyFont="1" applyBorder="1" applyAlignment="1">
      <alignment horizontal="center" vertical="center"/>
    </xf>
    <xf numFmtId="0" fontId="26" fillId="0" borderId="0" xfId="0" applyFont="1" applyBorder="1" applyAlignment="1">
      <alignment horizontal="center" vertical="center"/>
    </xf>
    <xf numFmtId="0" fontId="20" fillId="5" borderId="0" xfId="0" applyFont="1" applyFill="1" applyBorder="1" applyAlignment="1">
      <alignment horizontal="center" vertical="center"/>
    </xf>
    <xf numFmtId="0" fontId="26" fillId="5" borderId="0" xfId="0" applyFont="1" applyFill="1" applyBorder="1" applyAlignment="1">
      <alignment horizontal="center" vertical="center"/>
    </xf>
    <xf numFmtId="0" fontId="21" fillId="5" borderId="15" xfId="0" applyFont="1" applyFill="1" applyBorder="1" applyAlignment="1" applyProtection="1">
      <alignment horizontal="center" vertical="center"/>
    </xf>
    <xf numFmtId="0" fontId="21" fillId="5" borderId="4" xfId="0" applyFont="1" applyFill="1" applyBorder="1" applyAlignment="1" applyProtection="1">
      <alignment horizontal="left" vertical="center"/>
    </xf>
    <xf numFmtId="0" fontId="21" fillId="5" borderId="4" xfId="0" applyFont="1" applyFill="1" applyBorder="1" applyAlignment="1" applyProtection="1">
      <alignment horizontal="center" vertical="center"/>
    </xf>
    <xf numFmtId="0" fontId="21" fillId="5" borderId="9" xfId="0" applyFont="1" applyFill="1" applyBorder="1" applyAlignment="1" applyProtection="1">
      <alignment horizontal="center" vertical="center"/>
    </xf>
    <xf numFmtId="0" fontId="17" fillId="5" borderId="15" xfId="0" applyFont="1" applyFill="1" applyBorder="1" applyAlignment="1" applyProtection="1">
      <alignment horizontal="left" vertical="center"/>
    </xf>
    <xf numFmtId="0" fontId="17" fillId="5" borderId="4" xfId="0" applyFont="1" applyFill="1" applyBorder="1" applyAlignment="1" applyProtection="1">
      <alignment horizontal="left" vertical="center"/>
    </xf>
    <xf numFmtId="0" fontId="17" fillId="5" borderId="4" xfId="0" applyFont="1" applyFill="1" applyBorder="1" applyAlignment="1" applyProtection="1">
      <alignment horizontal="center" vertical="center"/>
    </xf>
    <xf numFmtId="0" fontId="17" fillId="5" borderId="9" xfId="0" applyFont="1" applyFill="1" applyBorder="1" applyAlignment="1" applyProtection="1">
      <alignment horizontal="center" vertical="center"/>
    </xf>
    <xf numFmtId="0" fontId="5" fillId="6" borderId="16" xfId="0" applyFont="1" applyFill="1" applyBorder="1" applyAlignment="1" applyProtection="1">
      <alignment horizontal="left" vertical="center"/>
      <protection locked="0"/>
    </xf>
    <xf numFmtId="0" fontId="8" fillId="4" borderId="1" xfId="1" applyFont="1" applyFill="1" applyBorder="1" applyAlignment="1" applyProtection="1">
      <alignment horizontal="left" vertical="center" wrapText="1"/>
    </xf>
    <xf numFmtId="0" fontId="17" fillId="8" borderId="16" xfId="0" applyFont="1" applyFill="1" applyBorder="1" applyAlignment="1" applyProtection="1">
      <alignment horizontal="center" vertical="center"/>
    </xf>
    <xf numFmtId="0" fontId="17" fillId="8" borderId="11" xfId="0" applyFont="1" applyFill="1" applyBorder="1" applyAlignment="1" applyProtection="1">
      <alignment horizontal="center" vertical="center"/>
    </xf>
  </cellXfs>
  <cellStyles count="4">
    <cellStyle name="Currency" xfId="3" builtinId="4"/>
    <cellStyle name="Hyperlink" xfId="2" builtinId="8"/>
    <cellStyle name="Normal" xfId="0" builtinId="0"/>
    <cellStyle name="Normal 2" xfId="1" xr:uid="{7D35B51A-40D9-42A4-B026-A6EBA46CF8BF}"/>
  </cellStyles>
  <dxfs count="2">
    <dxf>
      <font>
        <b/>
        <i val="0"/>
      </font>
      <fill>
        <patternFill>
          <bgColor rgb="FFFF8F8F"/>
        </patternFill>
      </fill>
    </dxf>
    <dxf>
      <font>
        <b/>
        <i val="0"/>
      </font>
      <fill>
        <patternFill>
          <bgColor rgb="FFFF8989"/>
        </patternFill>
      </fill>
    </dxf>
  </dxfs>
  <tableStyles count="0" defaultTableStyle="TableStyleMedium2" defaultPivotStyle="PivotStyleLight16"/>
  <colors>
    <mruColors>
      <color rgb="FFFF8F8F"/>
      <color rgb="FFFF8989"/>
      <color rgb="FFFF8B8B"/>
      <color rgb="FFFFA3A3"/>
      <color rgb="FFFFFAEB"/>
      <color rgb="FFF2F2F2"/>
      <color rgb="FFE7E6E6"/>
      <color rgb="FFEFF6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932C4-5A72-4980-AA92-AD8F2F31A991}">
  <sheetPr codeName="Sheet2"/>
  <dimension ref="A1:R7"/>
  <sheetViews>
    <sheetView showGridLines="0" tabSelected="1" topLeftCell="A39" workbookViewId="0"/>
  </sheetViews>
  <sheetFormatPr defaultColWidth="0" defaultRowHeight="30" customHeight="1" x14ac:dyDescent="0.35"/>
  <cols>
    <col min="1" max="18" width="3.6640625" style="2" customWidth="1"/>
    <col min="19" max="16384" width="8.88671875" style="2" hidden="1"/>
  </cols>
  <sheetData>
    <row r="1" spans="1:2" ht="19.95" customHeight="1" x14ac:dyDescent="0.35"/>
    <row r="2" spans="1:2" ht="30" customHeight="1" x14ac:dyDescent="0.35">
      <c r="B2" s="32" t="s">
        <v>0</v>
      </c>
    </row>
    <row r="3" spans="1:2" ht="30" customHeight="1" x14ac:dyDescent="0.35">
      <c r="B3" s="30" t="s">
        <v>1</v>
      </c>
    </row>
    <row r="4" spans="1:2" ht="30" customHeight="1" x14ac:dyDescent="0.35">
      <c r="B4" s="30" t="s">
        <v>2</v>
      </c>
    </row>
    <row r="5" spans="1:2" ht="30" customHeight="1" x14ac:dyDescent="0.35">
      <c r="B5" s="30" t="s">
        <v>3</v>
      </c>
    </row>
    <row r="6" spans="1:2" ht="30" customHeight="1" x14ac:dyDescent="0.35">
      <c r="A6" s="31"/>
    </row>
    <row r="7" spans="1:2" ht="30" customHeight="1" x14ac:dyDescent="0.35">
      <c r="A7" s="31"/>
    </row>
  </sheetData>
  <sheetProtection algorithmName="SHA-512" hashValue="NWCJVSpHIOjzcWgmfHy3SSXSelKJheA0Y2REO5keNg0ic4XAb0fG9JU2DXYn3yu0cYGPZ/SfnGP7N1lN9oG5cg==" saltValue="UGZybqgS8cqNC0T9AE99Tw==" spinCount="100000" sheet="1" objects="1" scenarios="1"/>
  <hyperlinks>
    <hyperlink ref="B3" location="'Budget Summary and Signature'!A1" display="Budget Summary and Signature" xr:uid="{24E66906-3EA8-4797-AE60-5DFFFD8058CB}"/>
    <hyperlink ref="B4" location="' Detailed Training Cost'!A1" display="Detailed Training Cost" xr:uid="{D6DD732A-AE2B-4D8C-8BE0-F2B159EEF44B}"/>
    <hyperlink ref="B5" location="'Training Provider Information'!A1" display="Training Provider Information " xr:uid="{948B9476-17C4-4D0E-B144-9D816024DE04}"/>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16161-A827-4909-B187-D6498837E5F4}">
  <sheetPr codeName="Sheet3"/>
  <dimension ref="A1:O21"/>
  <sheetViews>
    <sheetView zoomScaleNormal="100" workbookViewId="0"/>
  </sheetViews>
  <sheetFormatPr defaultColWidth="0" defaultRowHeight="41.25" customHeight="1" x14ac:dyDescent="0.3"/>
  <cols>
    <col min="1" max="1" width="2.6640625" style="5" customWidth="1"/>
    <col min="2" max="2" width="104.33203125" style="5" customWidth="1"/>
    <col min="3" max="3" width="20.44140625" style="5" customWidth="1"/>
    <col min="4" max="4" width="2.6640625" style="5" customWidth="1"/>
    <col min="5" max="5" width="1.6640625" style="5" customWidth="1"/>
    <col min="6" max="15" width="0" style="5" hidden="1" customWidth="1"/>
    <col min="16" max="16384" width="9.109375" style="5" hidden="1"/>
  </cols>
  <sheetData>
    <row r="1" spans="2:5" ht="13.95" customHeight="1" x14ac:dyDescent="0.3"/>
    <row r="2" spans="2:5" ht="84" customHeight="1" x14ac:dyDescent="0.3">
      <c r="B2" s="168" t="s">
        <v>4</v>
      </c>
      <c r="C2" s="169"/>
    </row>
    <row r="3" spans="2:5" ht="10.199999999999999" customHeight="1" x14ac:dyDescent="0.3">
      <c r="B3" s="48"/>
      <c r="C3" s="22"/>
    </row>
    <row r="4" spans="2:5" s="6" customFormat="1" ht="25.2" customHeight="1" x14ac:dyDescent="0.3">
      <c r="B4" s="49" t="s">
        <v>5</v>
      </c>
      <c r="C4" s="23"/>
      <c r="D4" s="5"/>
    </row>
    <row r="5" spans="2:5" ht="25.2" customHeight="1" thickBot="1" x14ac:dyDescent="0.35">
      <c r="B5" s="50"/>
      <c r="C5" s="7"/>
      <c r="E5" s="8"/>
    </row>
    <row r="6" spans="2:5" ht="40.200000000000003" customHeight="1" x14ac:dyDescent="0.3">
      <c r="B6" s="51" t="s">
        <v>6</v>
      </c>
      <c r="C6" s="52" t="s">
        <v>7</v>
      </c>
    </row>
    <row r="7" spans="2:5" ht="30" customHeight="1" x14ac:dyDescent="0.3">
      <c r="B7" s="53" t="s">
        <v>8</v>
      </c>
      <c r="C7" s="67">
        <f>SUM(' Detailed Training Cost'!K9:K47)</f>
        <v>0</v>
      </c>
    </row>
    <row r="8" spans="2:5" ht="30" customHeight="1" x14ac:dyDescent="0.3">
      <c r="B8" s="53" t="s">
        <v>9</v>
      </c>
      <c r="C8" s="67" t="e">
        <f>SUM(C10/C14)</f>
        <v>#DIV/0!</v>
      </c>
    </row>
    <row r="9" spans="2:5" ht="30" customHeight="1" x14ac:dyDescent="0.3">
      <c r="B9" s="54" t="s">
        <v>10</v>
      </c>
      <c r="C9" s="67">
        <f>SUM(C7*0.2)</f>
        <v>0</v>
      </c>
    </row>
    <row r="10" spans="2:5" ht="60" customHeight="1" x14ac:dyDescent="0.3">
      <c r="B10" s="55" t="s">
        <v>11</v>
      </c>
      <c r="C10" s="67">
        <f>SUM(C7*0.8)</f>
        <v>0</v>
      </c>
    </row>
    <row r="11" spans="2:5" ht="40.200000000000003" customHeight="1" thickBot="1" x14ac:dyDescent="0.35">
      <c r="B11" s="56" t="s">
        <v>12</v>
      </c>
      <c r="C11" s="57" t="s">
        <v>7</v>
      </c>
    </row>
    <row r="12" spans="2:5" ht="70.2" customHeight="1" x14ac:dyDescent="0.3">
      <c r="B12" s="58" t="s">
        <v>13</v>
      </c>
      <c r="C12" s="3">
        <v>0</v>
      </c>
    </row>
    <row r="13" spans="2:5" ht="30" customHeight="1" x14ac:dyDescent="0.3">
      <c r="B13" s="59" t="s">
        <v>14</v>
      </c>
      <c r="C13" s="4">
        <v>0</v>
      </c>
    </row>
    <row r="14" spans="2:5" ht="30" customHeight="1" thickBot="1" x14ac:dyDescent="0.35">
      <c r="B14" s="60" t="s">
        <v>15</v>
      </c>
      <c r="C14" s="4">
        <f>SUM(C12:C13)</f>
        <v>0</v>
      </c>
    </row>
    <row r="15" spans="2:5" ht="40.200000000000003" customHeight="1" x14ac:dyDescent="0.3">
      <c r="B15" s="61" t="s">
        <v>16</v>
      </c>
      <c r="C15" s="62"/>
    </row>
    <row r="16" spans="2:5" ht="66.75" customHeight="1" x14ac:dyDescent="0.3">
      <c r="B16" s="167" t="s">
        <v>17</v>
      </c>
      <c r="C16" s="167"/>
    </row>
    <row r="17" spans="2:3" ht="21" customHeight="1" x14ac:dyDescent="0.3">
      <c r="B17" s="24" t="s">
        <v>18</v>
      </c>
      <c r="C17" s="10"/>
    </row>
    <row r="18" spans="2:3" ht="40.200000000000003" customHeight="1" x14ac:dyDescent="0.3">
      <c r="B18" s="63"/>
      <c r="C18" s="11"/>
    </row>
    <row r="19" spans="2:3" ht="21" customHeight="1" x14ac:dyDescent="0.3">
      <c r="B19" s="25" t="s">
        <v>19</v>
      </c>
      <c r="C19" s="12"/>
    </row>
    <row r="20" spans="2:3" ht="40.200000000000003" customHeight="1" x14ac:dyDescent="0.3">
      <c r="B20" s="64"/>
      <c r="C20" s="13"/>
    </row>
    <row r="21" spans="2:3" ht="15" customHeight="1" x14ac:dyDescent="0.3">
      <c r="B21" s="65" t="s">
        <v>20</v>
      </c>
      <c r="C21" s="66"/>
    </row>
  </sheetData>
  <sheetProtection algorithmName="SHA-512" hashValue="2DqOf1iibAaTwrqOIw2dkWmHIWSM5yzBLBqwljX0fOmn36W0LKqAEc/pYdv3WNNYgaDFyZ/jJQ5UniEMXL3NAA==" saltValue="6ekocwTErsXZCKp/J3eeFg==" spinCount="100000" sheet="1" objects="1" scenarios="1"/>
  <mergeCells count="2">
    <mergeCell ref="B16:C16"/>
    <mergeCell ref="B2:C2"/>
  </mergeCells>
  <conditionalFormatting sqref="C8">
    <cfRule type="cellIs" dxfId="1" priority="2" operator="greaterThan">
      <formula>4000</formula>
    </cfRule>
  </conditionalFormatting>
  <conditionalFormatting sqref="C10">
    <cfRule type="cellIs" dxfId="0" priority="1" operator="greaterThan">
      <formula>500000</formula>
    </cfRule>
  </conditionalFormatting>
  <dataValidations count="6">
    <dataValidation allowBlank="1" showInputMessage="1" showErrorMessage="1" prompt="Enter applicant's legal entitiy name." sqref="B5:C5" xr:uid="{6AD8E794-57C6-452A-ABE2-9D8CBBC1F1AC}"/>
    <dataValidation allowBlank="1" showInputMessage="1" showErrorMessage="1" prompt="Enter Authorized Representative's Signature." sqref="B18:C18" xr:uid="{FD42876A-572D-437F-AB88-FC69200C1650}"/>
    <dataValidation allowBlank="1" showInputMessage="1" showErrorMessage="1" prompt="Type name of signatory." sqref="B20:C20" xr:uid="{F514198F-797B-4CEC-B0A1-64DD596B609D}"/>
    <dataValidation allowBlank="1" showInputMessage="1" showErrorMessage="1" prompt="Enter unduplicated number of new workers project wide. " sqref="C13" xr:uid="{89A7EA7E-3DE0-474F-92D0-A92A4A0FEEC8}"/>
    <dataValidation allowBlank="1" showInputMessage="1" showErrorMessage="1" prompt="Enter total number of unduplicated trainees. " sqref="C12 C14" xr:uid="{BB654B88-626B-44ED-882A-7C5C3D34774E}"/>
    <dataValidation allowBlank="1" showErrorMessage="1" sqref="B16:B17" xr:uid="{76CD6255-465C-4E30-9C97-41C8F199C642}"/>
  </dataValidations>
  <pageMargins left="0.7" right="0.7" top="0.75" bottom="0.75" header="0.3" footer="0.3"/>
  <pageSetup orientation="portrait" r:id="rId1"/>
  <ignoredErrors>
    <ignoredError sqref="C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CD94D-41C1-43E9-9CD2-7E479855DA47}">
  <sheetPr codeName="Sheet1"/>
  <dimension ref="A1:XFC1048576"/>
  <sheetViews>
    <sheetView showGridLines="0" zoomScaleNormal="100" workbookViewId="0">
      <pane ySplit="8" topLeftCell="A9" activePane="bottomLeft" state="frozen"/>
      <selection pane="bottomLeft"/>
    </sheetView>
  </sheetViews>
  <sheetFormatPr defaultColWidth="0" defaultRowHeight="15.6" zeroHeight="1" x14ac:dyDescent="0.3"/>
  <cols>
    <col min="1" max="1" width="2.6640625" style="135" customWidth="1"/>
    <col min="2" max="2" width="25.6640625" style="134" customWidth="1"/>
    <col min="3" max="3" width="40.6640625" style="134" customWidth="1"/>
    <col min="4" max="4" width="23.6640625" style="134" customWidth="1"/>
    <col min="5" max="7" width="15.6640625" style="134" customWidth="1"/>
    <col min="8" max="8" width="23.6640625" style="134" customWidth="1"/>
    <col min="9" max="9" width="14.44140625" style="134" customWidth="1"/>
    <col min="10" max="12" width="23.6640625" style="134" customWidth="1"/>
    <col min="13" max="13" width="15.6640625" style="134" customWidth="1"/>
    <col min="14" max="14" width="17.33203125" style="134" bestFit="1" customWidth="1"/>
    <col min="15" max="15" width="2.6640625" style="71" customWidth="1"/>
    <col min="16" max="16" width="2.6640625" style="71" hidden="1"/>
    <col min="17" max="44" width="2.6640625" style="147" hidden="1"/>
    <col min="45" max="16239" width="2.6640625" style="148" hidden="1"/>
    <col min="16240" max="16240" width="2.6640625" style="156" hidden="1"/>
    <col min="16241" max="16383" width="2.6640625" style="148" hidden="1"/>
    <col min="16384" max="16384" width="3.77734375" style="148" hidden="1"/>
  </cols>
  <sheetData>
    <row r="1" spans="1:5428 16240:16240" s="140" customFormat="1" ht="13.95" customHeight="1" x14ac:dyDescent="0.3">
      <c r="A1" s="71"/>
      <c r="B1" s="71"/>
      <c r="C1" s="71"/>
      <c r="D1" s="71"/>
      <c r="E1" s="71"/>
      <c r="F1" s="71"/>
      <c r="G1" s="71"/>
      <c r="H1" s="71"/>
      <c r="I1" s="71"/>
      <c r="J1" s="71"/>
      <c r="K1" s="71"/>
      <c r="L1" s="71"/>
      <c r="M1" s="71"/>
      <c r="N1" s="71"/>
      <c r="O1" s="71"/>
      <c r="P1" s="71"/>
      <c r="WZP1" s="150"/>
    </row>
    <row r="2" spans="1:5428 16240:16240" s="141" customFormat="1" ht="49.95" customHeight="1" x14ac:dyDescent="0.3">
      <c r="A2" s="76"/>
      <c r="B2" s="72"/>
      <c r="C2" s="73"/>
      <c r="D2" s="74"/>
      <c r="E2" s="73" t="s">
        <v>21</v>
      </c>
      <c r="F2" s="74"/>
      <c r="G2" s="74"/>
      <c r="H2" s="73"/>
      <c r="I2" s="74"/>
      <c r="J2" s="74"/>
      <c r="K2" s="74"/>
      <c r="L2" s="74"/>
      <c r="M2" s="74"/>
      <c r="N2" s="75"/>
      <c r="O2" s="71"/>
      <c r="P2" s="71"/>
      <c r="WZP2" s="151"/>
    </row>
    <row r="3" spans="1:5428 16240:16240" s="141" customFormat="1" ht="10.050000000000001" customHeight="1" x14ac:dyDescent="0.3">
      <c r="A3" s="76"/>
      <c r="B3" s="158"/>
      <c r="C3" s="159"/>
      <c r="D3" s="160"/>
      <c r="E3" s="159"/>
      <c r="F3" s="160"/>
      <c r="G3" s="160"/>
      <c r="H3" s="159"/>
      <c r="I3" s="160"/>
      <c r="J3" s="160"/>
      <c r="K3" s="160"/>
      <c r="L3" s="160"/>
      <c r="M3" s="160"/>
      <c r="N3" s="161"/>
      <c r="O3" s="71"/>
      <c r="P3" s="71"/>
      <c r="WZP3" s="151"/>
    </row>
    <row r="4" spans="1:5428 16240:16240" s="140" customFormat="1" ht="25.2" customHeight="1" x14ac:dyDescent="0.3">
      <c r="A4" s="71"/>
      <c r="B4" s="49" t="s">
        <v>22</v>
      </c>
      <c r="C4" s="77"/>
      <c r="D4" s="78"/>
      <c r="E4" s="78"/>
      <c r="F4" s="78"/>
      <c r="G4" s="78"/>
      <c r="H4" s="78"/>
      <c r="I4" s="78"/>
      <c r="J4" s="79"/>
      <c r="K4" s="78"/>
      <c r="L4" s="78"/>
      <c r="M4" s="78"/>
      <c r="N4" s="80"/>
      <c r="O4" s="71"/>
      <c r="P4" s="71"/>
      <c r="WZP4" s="150"/>
    </row>
    <row r="5" spans="1:5428 16240:16240" s="140" customFormat="1" ht="25.2" customHeight="1" x14ac:dyDescent="0.3">
      <c r="A5" s="71"/>
      <c r="B5" s="70"/>
      <c r="C5" s="81"/>
      <c r="D5" s="81"/>
      <c r="E5" s="81"/>
      <c r="F5" s="81"/>
      <c r="G5" s="81"/>
      <c r="H5" s="81"/>
      <c r="I5" s="81"/>
      <c r="J5" s="81"/>
      <c r="K5" s="81"/>
      <c r="L5" s="81"/>
      <c r="M5" s="81"/>
      <c r="N5" s="82"/>
      <c r="O5" s="71"/>
      <c r="P5" s="71"/>
      <c r="WZP5" s="150"/>
    </row>
    <row r="6" spans="1:5428 16240:16240" s="140" customFormat="1" ht="10.199999999999999" customHeight="1" thickBot="1" x14ac:dyDescent="0.35">
      <c r="A6" s="71"/>
      <c r="B6" s="83"/>
      <c r="C6" s="83"/>
      <c r="D6" s="84"/>
      <c r="E6" s="85"/>
      <c r="F6" s="85"/>
      <c r="G6" s="85"/>
      <c r="H6" s="85"/>
      <c r="I6" s="85"/>
      <c r="J6" s="85"/>
      <c r="K6" s="85"/>
      <c r="L6" s="85"/>
      <c r="M6" s="85"/>
      <c r="N6" s="84"/>
      <c r="O6" s="71"/>
      <c r="P6" s="71"/>
      <c r="WZP6" s="150"/>
    </row>
    <row r="7" spans="1:5428 16240:16240" s="142" customFormat="1" ht="79.95" customHeight="1" x14ac:dyDescent="0.3">
      <c r="A7" s="90"/>
      <c r="B7" s="86" t="s">
        <v>23</v>
      </c>
      <c r="C7" s="87" t="s">
        <v>24</v>
      </c>
      <c r="D7" s="88" t="s">
        <v>25</v>
      </c>
      <c r="E7" s="89" t="s">
        <v>26</v>
      </c>
      <c r="F7" s="89" t="s">
        <v>27</v>
      </c>
      <c r="G7" s="89" t="s">
        <v>28</v>
      </c>
      <c r="H7" s="89" t="s">
        <v>29</v>
      </c>
      <c r="I7" s="89" t="s">
        <v>30</v>
      </c>
      <c r="J7" s="89" t="s">
        <v>31</v>
      </c>
      <c r="K7" s="89" t="s">
        <v>32</v>
      </c>
      <c r="L7" s="89" t="s">
        <v>33</v>
      </c>
      <c r="M7" s="89" t="s">
        <v>34</v>
      </c>
      <c r="N7" s="88" t="s">
        <v>35</v>
      </c>
      <c r="O7" s="71"/>
      <c r="P7" s="71"/>
      <c r="WZP7" s="152"/>
    </row>
    <row r="8" spans="1:5428 16240:16240" s="145" customFormat="1" ht="34.950000000000003" customHeight="1" thickBot="1" x14ac:dyDescent="0.35">
      <c r="A8" s="98"/>
      <c r="B8" s="137" t="s">
        <v>53</v>
      </c>
      <c r="C8" s="92" t="s">
        <v>36</v>
      </c>
      <c r="D8" s="92" t="s">
        <v>37</v>
      </c>
      <c r="E8" s="91">
        <v>25</v>
      </c>
      <c r="F8" s="91">
        <v>50</v>
      </c>
      <c r="G8" s="93">
        <f>SUM(E8,F8)</f>
        <v>75</v>
      </c>
      <c r="H8" s="91">
        <v>80</v>
      </c>
      <c r="I8" s="91">
        <f t="shared" ref="I8:I47" si="0">G8*H8</f>
        <v>6000</v>
      </c>
      <c r="J8" s="94">
        <v>1000</v>
      </c>
      <c r="K8" s="95">
        <f>G8*J8</f>
        <v>75000</v>
      </c>
      <c r="L8" s="96" t="s">
        <v>38</v>
      </c>
      <c r="M8" s="97">
        <v>46204</v>
      </c>
      <c r="N8" s="97">
        <v>46356</v>
      </c>
      <c r="O8" s="138"/>
      <c r="P8" s="139"/>
      <c r="Q8" s="143"/>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c r="CR8" s="144"/>
      <c r="CS8" s="144"/>
      <c r="CT8" s="144"/>
      <c r="CU8" s="144"/>
      <c r="CV8" s="144"/>
      <c r="CW8" s="144"/>
      <c r="CX8" s="144"/>
      <c r="CY8" s="144"/>
      <c r="CZ8" s="144"/>
      <c r="DA8" s="144"/>
      <c r="DB8" s="144"/>
      <c r="DC8" s="144"/>
      <c r="DD8" s="144"/>
      <c r="DE8" s="144"/>
      <c r="DF8" s="144"/>
      <c r="DG8" s="144"/>
      <c r="DH8" s="144"/>
      <c r="DI8" s="144"/>
      <c r="DJ8" s="144"/>
      <c r="DK8" s="144"/>
      <c r="DL8" s="144"/>
      <c r="DM8" s="144"/>
      <c r="DN8" s="144"/>
      <c r="DO8" s="144"/>
      <c r="DP8" s="144"/>
      <c r="DQ8" s="144"/>
      <c r="DR8" s="144"/>
      <c r="DS8" s="144"/>
      <c r="DT8" s="144"/>
      <c r="DU8" s="144"/>
      <c r="DV8" s="144"/>
      <c r="DW8" s="144"/>
      <c r="DX8" s="144"/>
      <c r="DY8" s="144"/>
      <c r="DZ8" s="144"/>
      <c r="EA8" s="144"/>
      <c r="EB8" s="144"/>
      <c r="EC8" s="144"/>
      <c r="ED8" s="144"/>
      <c r="EE8" s="144"/>
      <c r="EF8" s="144"/>
      <c r="EG8" s="144"/>
      <c r="EH8" s="144"/>
      <c r="EI8" s="144"/>
      <c r="EJ8" s="144"/>
      <c r="EK8" s="144"/>
      <c r="EL8" s="144"/>
      <c r="EM8" s="144"/>
      <c r="EN8" s="144"/>
      <c r="EO8" s="144"/>
      <c r="EP8" s="144"/>
      <c r="EQ8" s="144"/>
      <c r="ER8" s="144"/>
      <c r="ES8" s="144"/>
      <c r="ET8" s="144"/>
      <c r="EU8" s="144"/>
      <c r="EV8" s="144"/>
      <c r="EW8" s="144"/>
      <c r="EX8" s="144"/>
      <c r="EY8" s="144"/>
      <c r="EZ8" s="144"/>
      <c r="FA8" s="144"/>
      <c r="FB8" s="144"/>
      <c r="FC8" s="144"/>
      <c r="FD8" s="144"/>
      <c r="FE8" s="144"/>
      <c r="FF8" s="144"/>
      <c r="FG8" s="144"/>
      <c r="FH8" s="144"/>
      <c r="FI8" s="144"/>
      <c r="FJ8" s="144"/>
      <c r="FK8" s="144"/>
      <c r="FL8" s="144"/>
      <c r="FM8" s="144"/>
      <c r="FN8" s="144"/>
      <c r="FO8" s="144"/>
      <c r="FP8" s="144"/>
      <c r="FQ8" s="144"/>
      <c r="FR8" s="144"/>
      <c r="FS8" s="144"/>
      <c r="FT8" s="144"/>
      <c r="FU8" s="144"/>
      <c r="FV8" s="144"/>
      <c r="FW8" s="144"/>
      <c r="FX8" s="144"/>
      <c r="FY8" s="144"/>
      <c r="FZ8" s="144"/>
      <c r="GA8" s="144"/>
      <c r="GB8" s="144"/>
      <c r="GC8" s="144"/>
      <c r="GD8" s="144"/>
      <c r="GE8" s="144"/>
      <c r="GF8" s="144"/>
      <c r="GG8" s="144"/>
      <c r="GH8" s="144"/>
      <c r="GI8" s="144"/>
      <c r="GJ8" s="144"/>
      <c r="GK8" s="144"/>
      <c r="GL8" s="144"/>
      <c r="GM8" s="144"/>
      <c r="GN8" s="144"/>
      <c r="GO8" s="144"/>
      <c r="GP8" s="144"/>
      <c r="GQ8" s="144"/>
      <c r="GR8" s="144"/>
      <c r="GS8" s="144"/>
      <c r="GT8" s="144"/>
      <c r="GU8" s="144"/>
      <c r="GV8" s="144"/>
      <c r="GW8" s="144"/>
      <c r="GX8" s="144"/>
      <c r="GY8" s="144"/>
      <c r="GZ8" s="144"/>
      <c r="HA8" s="144"/>
      <c r="HB8" s="144"/>
      <c r="HC8" s="144"/>
      <c r="HD8" s="144"/>
      <c r="HE8" s="144"/>
      <c r="HF8" s="144"/>
      <c r="HG8" s="144"/>
      <c r="HH8" s="144"/>
      <c r="HI8" s="144"/>
      <c r="HJ8" s="144"/>
      <c r="HK8" s="144"/>
      <c r="HL8" s="144"/>
      <c r="HM8" s="144"/>
      <c r="HN8" s="144"/>
      <c r="HO8" s="144"/>
      <c r="HP8" s="144"/>
      <c r="HQ8" s="144"/>
      <c r="HR8" s="144"/>
      <c r="HS8" s="144"/>
      <c r="HT8" s="144"/>
      <c r="HU8" s="144"/>
      <c r="HV8" s="144"/>
      <c r="HW8" s="144"/>
      <c r="HX8" s="144"/>
      <c r="HY8" s="144"/>
      <c r="HZ8" s="144"/>
      <c r="IA8" s="144"/>
      <c r="IB8" s="144"/>
      <c r="IC8" s="144"/>
      <c r="ID8" s="144"/>
      <c r="IE8" s="144"/>
      <c r="IF8" s="144"/>
      <c r="IG8" s="144"/>
      <c r="IH8" s="144"/>
      <c r="II8" s="144"/>
      <c r="IJ8" s="144"/>
      <c r="IK8" s="144"/>
      <c r="IL8" s="144"/>
      <c r="IM8" s="144"/>
      <c r="IN8" s="144"/>
      <c r="IO8" s="144"/>
      <c r="IP8" s="144"/>
      <c r="IQ8" s="144"/>
      <c r="IR8" s="144"/>
      <c r="IS8" s="144"/>
      <c r="IT8" s="144"/>
      <c r="IU8" s="144"/>
      <c r="IV8" s="144"/>
      <c r="IW8" s="144"/>
      <c r="IX8" s="144"/>
      <c r="IY8" s="144"/>
      <c r="IZ8" s="144"/>
      <c r="JA8" s="144"/>
      <c r="JB8" s="144"/>
      <c r="JC8" s="144"/>
      <c r="JD8" s="144"/>
      <c r="JE8" s="144"/>
      <c r="JF8" s="144"/>
      <c r="JG8" s="144"/>
      <c r="JH8" s="144"/>
      <c r="JI8" s="144"/>
      <c r="JJ8" s="144"/>
      <c r="JK8" s="144"/>
      <c r="JL8" s="144"/>
      <c r="JM8" s="144"/>
      <c r="JN8" s="144"/>
      <c r="JO8" s="144"/>
      <c r="JP8" s="144"/>
      <c r="JQ8" s="144"/>
      <c r="JR8" s="144"/>
      <c r="JS8" s="144"/>
      <c r="JT8" s="144"/>
      <c r="JU8" s="144"/>
      <c r="JV8" s="144"/>
      <c r="JW8" s="144"/>
      <c r="JX8" s="144"/>
      <c r="JY8" s="144"/>
      <c r="JZ8" s="144"/>
      <c r="KA8" s="144"/>
      <c r="KB8" s="144"/>
      <c r="KC8" s="144"/>
      <c r="KD8" s="144"/>
      <c r="KE8" s="144"/>
      <c r="KF8" s="144"/>
      <c r="KG8" s="144"/>
      <c r="KH8" s="144"/>
      <c r="KI8" s="144"/>
      <c r="KJ8" s="144"/>
      <c r="KK8" s="144"/>
      <c r="KL8" s="144"/>
      <c r="KM8" s="144"/>
      <c r="KN8" s="144"/>
      <c r="KO8" s="144"/>
      <c r="KP8" s="144"/>
      <c r="KQ8" s="144"/>
      <c r="KR8" s="144"/>
      <c r="KS8" s="144"/>
      <c r="KT8" s="144"/>
      <c r="KU8" s="144"/>
      <c r="KV8" s="144"/>
      <c r="KW8" s="144"/>
      <c r="KX8" s="144"/>
      <c r="KY8" s="144"/>
      <c r="KZ8" s="144"/>
      <c r="LA8" s="144"/>
      <c r="LB8" s="144"/>
      <c r="LC8" s="144"/>
      <c r="LD8" s="144"/>
      <c r="LE8" s="144"/>
      <c r="LF8" s="144"/>
      <c r="LG8" s="144"/>
      <c r="LH8" s="144"/>
      <c r="LI8" s="144"/>
      <c r="LJ8" s="144"/>
      <c r="LK8" s="144"/>
      <c r="LL8" s="144"/>
      <c r="LM8" s="144"/>
      <c r="LN8" s="144"/>
      <c r="LO8" s="144"/>
      <c r="LP8" s="144"/>
      <c r="LQ8" s="144"/>
      <c r="LR8" s="144"/>
      <c r="LS8" s="144"/>
      <c r="LT8" s="144"/>
      <c r="LU8" s="144"/>
      <c r="LV8" s="144"/>
      <c r="LW8" s="144"/>
      <c r="LX8" s="144"/>
      <c r="LY8" s="144"/>
      <c r="LZ8" s="144"/>
      <c r="MA8" s="144"/>
      <c r="MB8" s="144"/>
      <c r="MC8" s="144"/>
      <c r="MD8" s="144"/>
      <c r="ME8" s="144"/>
      <c r="MF8" s="144"/>
      <c r="MG8" s="144"/>
      <c r="MH8" s="144"/>
      <c r="MI8" s="144"/>
      <c r="MJ8" s="144"/>
      <c r="MK8" s="144"/>
      <c r="ML8" s="144"/>
      <c r="MM8" s="144"/>
      <c r="MN8" s="144"/>
      <c r="MO8" s="144"/>
      <c r="MP8" s="144"/>
      <c r="MQ8" s="144"/>
      <c r="MR8" s="144"/>
      <c r="MS8" s="144"/>
      <c r="MT8" s="144"/>
      <c r="MU8" s="144"/>
      <c r="MV8" s="144"/>
      <c r="MW8" s="144"/>
      <c r="MX8" s="144"/>
      <c r="MY8" s="144"/>
      <c r="MZ8" s="144"/>
      <c r="NA8" s="144"/>
      <c r="NB8" s="144"/>
      <c r="NC8" s="144"/>
      <c r="ND8" s="144"/>
      <c r="NE8" s="144"/>
      <c r="NF8" s="144"/>
      <c r="NG8" s="144"/>
      <c r="NH8" s="144"/>
      <c r="NI8" s="144"/>
      <c r="NJ8" s="144"/>
      <c r="NK8" s="144"/>
      <c r="NL8" s="144"/>
      <c r="NM8" s="144"/>
      <c r="NN8" s="144"/>
      <c r="NO8" s="144"/>
      <c r="NP8" s="144"/>
      <c r="NQ8" s="144"/>
      <c r="NR8" s="144"/>
      <c r="NS8" s="144"/>
      <c r="NT8" s="144"/>
      <c r="NU8" s="144"/>
      <c r="NV8" s="144"/>
      <c r="NW8" s="144"/>
      <c r="NX8" s="144"/>
      <c r="NY8" s="144"/>
      <c r="NZ8" s="144"/>
      <c r="OA8" s="144"/>
      <c r="OB8" s="144"/>
      <c r="OC8" s="144"/>
      <c r="OD8" s="144"/>
      <c r="OE8" s="144"/>
      <c r="OF8" s="144"/>
      <c r="OG8" s="144"/>
      <c r="OH8" s="144"/>
      <c r="OI8" s="144"/>
      <c r="OJ8" s="144"/>
      <c r="OK8" s="144"/>
      <c r="OL8" s="144"/>
      <c r="OM8" s="144"/>
      <c r="ON8" s="144"/>
      <c r="OO8" s="144"/>
      <c r="OP8" s="144"/>
      <c r="OQ8" s="144"/>
      <c r="OR8" s="144"/>
      <c r="OS8" s="144"/>
      <c r="OT8" s="144"/>
      <c r="OU8" s="144"/>
      <c r="OV8" s="144"/>
      <c r="OW8" s="144"/>
      <c r="OX8" s="144"/>
      <c r="OY8" s="144"/>
      <c r="OZ8" s="144"/>
      <c r="PA8" s="144"/>
      <c r="PB8" s="144"/>
      <c r="PC8" s="144"/>
      <c r="PD8" s="144"/>
      <c r="PE8" s="144"/>
      <c r="PF8" s="144"/>
      <c r="PG8" s="144"/>
      <c r="PH8" s="144"/>
      <c r="PI8" s="144"/>
      <c r="PJ8" s="144"/>
      <c r="PK8" s="144"/>
      <c r="PL8" s="144"/>
      <c r="PM8" s="144"/>
      <c r="PN8" s="144"/>
      <c r="PO8" s="144"/>
      <c r="PP8" s="144"/>
      <c r="PQ8" s="144"/>
      <c r="PR8" s="144"/>
      <c r="PS8" s="144"/>
      <c r="PT8" s="144"/>
      <c r="PU8" s="144"/>
      <c r="PV8" s="144"/>
      <c r="PW8" s="144"/>
      <c r="PX8" s="144"/>
      <c r="PY8" s="144"/>
      <c r="PZ8" s="144"/>
      <c r="QA8" s="144"/>
      <c r="QB8" s="144"/>
      <c r="QC8" s="144"/>
      <c r="QD8" s="144"/>
      <c r="QE8" s="144"/>
      <c r="QF8" s="144"/>
      <c r="QG8" s="144"/>
      <c r="QH8" s="144"/>
      <c r="QI8" s="144"/>
      <c r="QJ8" s="144"/>
      <c r="QK8" s="144"/>
      <c r="QL8" s="144"/>
      <c r="QM8" s="144"/>
      <c r="QN8" s="144"/>
      <c r="QO8" s="144"/>
      <c r="QP8" s="144"/>
      <c r="QQ8" s="144"/>
      <c r="QR8" s="144"/>
      <c r="QS8" s="144"/>
      <c r="QT8" s="144"/>
      <c r="QU8" s="144"/>
      <c r="QV8" s="144"/>
      <c r="QW8" s="144"/>
      <c r="QX8" s="144"/>
      <c r="QY8" s="144"/>
      <c r="QZ8" s="144"/>
      <c r="RA8" s="144"/>
      <c r="RB8" s="144"/>
      <c r="RC8" s="144"/>
      <c r="RD8" s="144"/>
      <c r="RE8" s="144"/>
      <c r="RF8" s="144"/>
      <c r="RG8" s="144"/>
      <c r="RH8" s="144"/>
      <c r="RI8" s="144"/>
      <c r="RJ8" s="144"/>
      <c r="RK8" s="144"/>
      <c r="RL8" s="144"/>
      <c r="RM8" s="144"/>
      <c r="RN8" s="144"/>
      <c r="RO8" s="144"/>
      <c r="RP8" s="144"/>
      <c r="RQ8" s="144"/>
      <c r="RR8" s="144"/>
      <c r="RS8" s="144"/>
      <c r="RT8" s="144"/>
      <c r="RU8" s="144"/>
      <c r="RV8" s="144"/>
      <c r="RW8" s="144"/>
      <c r="RX8" s="144"/>
      <c r="RY8" s="144"/>
      <c r="RZ8" s="144"/>
      <c r="SA8" s="144"/>
      <c r="SB8" s="144"/>
      <c r="SC8" s="144"/>
      <c r="SD8" s="144"/>
      <c r="SE8" s="144"/>
      <c r="SF8" s="144"/>
      <c r="SG8" s="144"/>
      <c r="SH8" s="144"/>
      <c r="SI8" s="144"/>
      <c r="SJ8" s="144"/>
      <c r="SK8" s="144"/>
      <c r="SL8" s="144"/>
      <c r="SM8" s="144"/>
      <c r="SN8" s="144"/>
      <c r="SO8" s="144"/>
      <c r="SP8" s="144"/>
      <c r="SQ8" s="144"/>
      <c r="SR8" s="144"/>
      <c r="SS8" s="144"/>
      <c r="ST8" s="144"/>
      <c r="SU8" s="144"/>
      <c r="SV8" s="144"/>
      <c r="SW8" s="144"/>
      <c r="SX8" s="144"/>
      <c r="SY8" s="144"/>
      <c r="SZ8" s="144"/>
      <c r="TA8" s="144"/>
      <c r="TB8" s="144"/>
      <c r="TC8" s="144"/>
      <c r="TD8" s="144"/>
      <c r="TE8" s="144"/>
      <c r="TF8" s="144"/>
      <c r="TG8" s="144"/>
      <c r="TH8" s="144"/>
      <c r="TI8" s="144"/>
      <c r="TJ8" s="144"/>
      <c r="TK8" s="144"/>
      <c r="TL8" s="144"/>
      <c r="TM8" s="144"/>
      <c r="TN8" s="144"/>
      <c r="TO8" s="144"/>
      <c r="TP8" s="144"/>
      <c r="TQ8" s="144"/>
      <c r="TR8" s="144"/>
      <c r="TS8" s="144"/>
      <c r="TT8" s="144"/>
      <c r="TU8" s="144"/>
      <c r="TV8" s="144"/>
      <c r="TW8" s="144"/>
      <c r="TX8" s="144"/>
      <c r="TY8" s="144"/>
      <c r="TZ8" s="144"/>
      <c r="UA8" s="144"/>
      <c r="UB8" s="144"/>
      <c r="UC8" s="144"/>
      <c r="UD8" s="144"/>
      <c r="UE8" s="144"/>
      <c r="UF8" s="144"/>
      <c r="UG8" s="144"/>
      <c r="UH8" s="144"/>
      <c r="UI8" s="144"/>
      <c r="UJ8" s="144"/>
      <c r="UK8" s="144"/>
      <c r="UL8" s="144"/>
      <c r="UM8" s="144"/>
      <c r="UN8" s="144"/>
      <c r="UO8" s="144"/>
      <c r="UP8" s="144"/>
      <c r="UQ8" s="144"/>
      <c r="UR8" s="144"/>
      <c r="US8" s="144"/>
      <c r="UT8" s="144"/>
      <c r="UU8" s="144"/>
      <c r="UV8" s="144"/>
      <c r="UW8" s="144"/>
      <c r="UX8" s="144"/>
      <c r="UY8" s="144"/>
      <c r="UZ8" s="144"/>
      <c r="VA8" s="144"/>
      <c r="VB8" s="144"/>
      <c r="VC8" s="144"/>
      <c r="VD8" s="144"/>
      <c r="VE8" s="144"/>
      <c r="VF8" s="144"/>
      <c r="VG8" s="144"/>
      <c r="VH8" s="144"/>
      <c r="VI8" s="144"/>
      <c r="VJ8" s="144"/>
      <c r="VK8" s="144"/>
      <c r="VL8" s="144"/>
      <c r="VM8" s="144"/>
      <c r="VN8" s="144"/>
      <c r="VO8" s="144"/>
      <c r="VP8" s="144"/>
      <c r="VQ8" s="144"/>
      <c r="VR8" s="144"/>
      <c r="VS8" s="144"/>
      <c r="VT8" s="144"/>
      <c r="VU8" s="144"/>
      <c r="VV8" s="144"/>
      <c r="VW8" s="144"/>
      <c r="VX8" s="144"/>
      <c r="VY8" s="144"/>
      <c r="VZ8" s="144"/>
      <c r="WA8" s="144"/>
      <c r="WB8" s="144"/>
      <c r="WC8" s="144"/>
      <c r="WD8" s="144"/>
      <c r="WE8" s="144"/>
      <c r="WF8" s="144"/>
      <c r="WG8" s="144"/>
      <c r="WH8" s="144"/>
      <c r="WI8" s="144"/>
      <c r="WJ8" s="144"/>
      <c r="WK8" s="144"/>
      <c r="WL8" s="144"/>
      <c r="WM8" s="144"/>
      <c r="WN8" s="144"/>
      <c r="WO8" s="144"/>
      <c r="WP8" s="144"/>
      <c r="WQ8" s="144"/>
      <c r="WR8" s="144"/>
      <c r="WS8" s="144"/>
      <c r="WT8" s="144"/>
      <c r="WU8" s="144"/>
      <c r="WV8" s="144"/>
      <c r="WW8" s="144"/>
      <c r="WX8" s="144"/>
      <c r="WY8" s="144"/>
      <c r="WZ8" s="144"/>
      <c r="XA8" s="144"/>
      <c r="XB8" s="144"/>
      <c r="XC8" s="144"/>
      <c r="XD8" s="144"/>
      <c r="XE8" s="144"/>
      <c r="XF8" s="144"/>
      <c r="XG8" s="144"/>
      <c r="XH8" s="144"/>
      <c r="XI8" s="144"/>
      <c r="XJ8" s="144"/>
      <c r="XK8" s="144"/>
      <c r="XL8" s="144"/>
      <c r="XM8" s="144"/>
      <c r="XN8" s="144"/>
      <c r="XO8" s="144"/>
      <c r="XP8" s="144"/>
      <c r="XQ8" s="144"/>
      <c r="XR8" s="144"/>
      <c r="XS8" s="144"/>
      <c r="XT8" s="144"/>
      <c r="XU8" s="144"/>
      <c r="XV8" s="144"/>
      <c r="XW8" s="144"/>
      <c r="XX8" s="144"/>
      <c r="XY8" s="144"/>
      <c r="XZ8" s="144"/>
      <c r="YA8" s="144"/>
      <c r="YB8" s="144"/>
      <c r="YC8" s="144"/>
      <c r="YD8" s="144"/>
      <c r="YE8" s="144"/>
      <c r="YF8" s="144"/>
      <c r="YG8" s="144"/>
      <c r="YH8" s="144"/>
      <c r="YI8" s="144"/>
      <c r="YJ8" s="144"/>
      <c r="YK8" s="144"/>
      <c r="YL8" s="144"/>
      <c r="YM8" s="144"/>
      <c r="YN8" s="144"/>
      <c r="YO8" s="144"/>
      <c r="YP8" s="144"/>
      <c r="YQ8" s="144"/>
      <c r="YR8" s="144"/>
      <c r="YS8" s="144"/>
      <c r="YT8" s="144"/>
      <c r="YU8" s="144"/>
      <c r="YV8" s="144"/>
      <c r="YW8" s="144"/>
      <c r="YX8" s="144"/>
      <c r="YY8" s="144"/>
      <c r="YZ8" s="144"/>
      <c r="ZA8" s="144"/>
      <c r="ZB8" s="144"/>
      <c r="ZC8" s="144"/>
      <c r="ZD8" s="144"/>
      <c r="ZE8" s="144"/>
      <c r="ZF8" s="144"/>
      <c r="ZG8" s="144"/>
      <c r="ZH8" s="144"/>
      <c r="ZI8" s="144"/>
      <c r="ZJ8" s="144"/>
      <c r="ZK8" s="144"/>
      <c r="ZL8" s="144"/>
      <c r="ZM8" s="144"/>
      <c r="ZN8" s="144"/>
      <c r="ZO8" s="144"/>
      <c r="ZP8" s="144"/>
      <c r="ZQ8" s="144"/>
      <c r="ZR8" s="144"/>
      <c r="ZS8" s="144"/>
      <c r="ZT8" s="144"/>
      <c r="ZU8" s="144"/>
      <c r="ZV8" s="144"/>
      <c r="ZW8" s="144"/>
      <c r="ZX8" s="144"/>
      <c r="ZY8" s="144"/>
      <c r="ZZ8" s="144"/>
      <c r="AAA8" s="144"/>
      <c r="AAB8" s="144"/>
      <c r="AAC8" s="144"/>
      <c r="AAD8" s="144"/>
      <c r="AAE8" s="144"/>
      <c r="AAF8" s="144"/>
      <c r="AAG8" s="144"/>
      <c r="AAH8" s="144"/>
      <c r="AAI8" s="144"/>
      <c r="AAJ8" s="144"/>
      <c r="AAK8" s="144"/>
      <c r="AAL8" s="144"/>
      <c r="AAM8" s="144"/>
      <c r="AAN8" s="144"/>
      <c r="AAO8" s="144"/>
      <c r="AAP8" s="144"/>
      <c r="AAQ8" s="144"/>
      <c r="AAR8" s="144"/>
      <c r="AAS8" s="144"/>
      <c r="AAT8" s="144"/>
      <c r="AAU8" s="144"/>
      <c r="AAV8" s="144"/>
      <c r="AAW8" s="144"/>
      <c r="AAX8" s="144"/>
      <c r="AAY8" s="144"/>
      <c r="AAZ8" s="144"/>
      <c r="ABA8" s="144"/>
      <c r="ABB8" s="144"/>
      <c r="ABC8" s="144"/>
      <c r="ABD8" s="144"/>
      <c r="ABE8" s="144"/>
      <c r="ABF8" s="144"/>
      <c r="ABG8" s="144"/>
      <c r="ABH8" s="144"/>
      <c r="ABI8" s="144"/>
      <c r="ABJ8" s="144"/>
      <c r="ABK8" s="144"/>
      <c r="ABL8" s="144"/>
      <c r="ABM8" s="144"/>
      <c r="ABN8" s="144"/>
      <c r="ABO8" s="144"/>
      <c r="ABP8" s="144"/>
      <c r="ABQ8" s="144"/>
      <c r="ABR8" s="144"/>
      <c r="ABS8" s="144"/>
      <c r="ABT8" s="144"/>
      <c r="ABU8" s="144"/>
      <c r="ABV8" s="144"/>
      <c r="ABW8" s="144"/>
      <c r="ABX8" s="144"/>
      <c r="ABY8" s="144"/>
      <c r="ABZ8" s="144"/>
      <c r="ACA8" s="144"/>
      <c r="ACB8" s="144"/>
      <c r="ACC8" s="144"/>
      <c r="ACD8" s="144"/>
      <c r="ACE8" s="144"/>
      <c r="ACF8" s="144"/>
      <c r="ACG8" s="144"/>
      <c r="ACH8" s="144"/>
      <c r="ACI8" s="144"/>
      <c r="ACJ8" s="144"/>
      <c r="ACK8" s="144"/>
      <c r="ACL8" s="144"/>
      <c r="ACM8" s="144"/>
      <c r="ACN8" s="144"/>
      <c r="ACO8" s="144"/>
      <c r="ACP8" s="144"/>
      <c r="ACQ8" s="144"/>
      <c r="ACR8" s="144"/>
      <c r="ACS8" s="144"/>
      <c r="ACT8" s="144"/>
      <c r="ACU8" s="144"/>
      <c r="ACV8" s="144"/>
      <c r="ACW8" s="144"/>
      <c r="ACX8" s="144"/>
      <c r="ACY8" s="144"/>
      <c r="ACZ8" s="144"/>
      <c r="ADA8" s="144"/>
      <c r="ADB8" s="144"/>
      <c r="ADC8" s="144"/>
      <c r="ADD8" s="144"/>
      <c r="ADE8" s="144"/>
      <c r="ADF8" s="144"/>
      <c r="ADG8" s="144"/>
      <c r="ADH8" s="144"/>
      <c r="ADI8" s="144"/>
      <c r="ADJ8" s="144"/>
      <c r="ADK8" s="144"/>
      <c r="ADL8" s="144"/>
      <c r="ADM8" s="144"/>
      <c r="ADN8" s="144"/>
      <c r="ADO8" s="144"/>
      <c r="ADP8" s="144"/>
      <c r="ADQ8" s="144"/>
      <c r="ADR8" s="144"/>
      <c r="ADS8" s="144"/>
      <c r="ADT8" s="144"/>
      <c r="ADU8" s="144"/>
      <c r="ADV8" s="144"/>
      <c r="ADW8" s="144"/>
      <c r="ADX8" s="144"/>
      <c r="ADY8" s="144"/>
      <c r="ADZ8" s="144"/>
      <c r="AEA8" s="144"/>
      <c r="AEB8" s="144"/>
      <c r="AEC8" s="144"/>
      <c r="AED8" s="144"/>
      <c r="AEE8" s="144"/>
      <c r="AEF8" s="144"/>
      <c r="AEG8" s="144"/>
      <c r="AEH8" s="144"/>
      <c r="AEI8" s="144"/>
      <c r="AEJ8" s="144"/>
      <c r="AEK8" s="144"/>
      <c r="AEL8" s="144"/>
      <c r="AEM8" s="144"/>
      <c r="AEN8" s="144"/>
      <c r="AEO8" s="144"/>
      <c r="AEP8" s="144"/>
      <c r="AEQ8" s="144"/>
      <c r="AER8" s="144"/>
      <c r="AES8" s="144"/>
      <c r="AET8" s="144"/>
      <c r="AEU8" s="144"/>
      <c r="AEV8" s="144"/>
      <c r="AEW8" s="144"/>
      <c r="AEX8" s="144"/>
      <c r="AEY8" s="144"/>
      <c r="AEZ8" s="144"/>
      <c r="AFA8" s="144"/>
      <c r="AFB8" s="144"/>
      <c r="AFC8" s="144"/>
      <c r="AFD8" s="144"/>
      <c r="AFE8" s="144"/>
      <c r="AFF8" s="144"/>
      <c r="AFG8" s="144"/>
      <c r="AFH8" s="144"/>
      <c r="AFI8" s="144"/>
      <c r="AFJ8" s="144"/>
      <c r="AFK8" s="144"/>
      <c r="AFL8" s="144"/>
      <c r="AFM8" s="144"/>
      <c r="AFN8" s="144"/>
      <c r="AFO8" s="144"/>
      <c r="AFP8" s="144"/>
      <c r="AFQ8" s="144"/>
      <c r="AFR8" s="144"/>
      <c r="AFS8" s="144"/>
      <c r="AFT8" s="144"/>
      <c r="AFU8" s="144"/>
      <c r="AFV8" s="144"/>
      <c r="AFW8" s="144"/>
      <c r="AFX8" s="144"/>
      <c r="AFY8" s="144"/>
      <c r="AFZ8" s="144"/>
      <c r="AGA8" s="144"/>
      <c r="AGB8" s="144"/>
      <c r="AGC8" s="144"/>
      <c r="AGD8" s="144"/>
      <c r="AGE8" s="144"/>
      <c r="AGF8" s="144"/>
      <c r="AGG8" s="144"/>
      <c r="AGH8" s="144"/>
      <c r="AGI8" s="144"/>
      <c r="AGJ8" s="144"/>
      <c r="AGK8" s="144"/>
      <c r="AGL8" s="144"/>
      <c r="AGM8" s="144"/>
      <c r="AGN8" s="144"/>
      <c r="AGO8" s="144"/>
      <c r="AGP8" s="144"/>
      <c r="AGQ8" s="144"/>
      <c r="AGR8" s="144"/>
      <c r="AGS8" s="144"/>
      <c r="AGT8" s="144"/>
      <c r="AGU8" s="144"/>
      <c r="AGV8" s="144"/>
      <c r="AGW8" s="144"/>
      <c r="AGX8" s="144"/>
      <c r="AGY8" s="144"/>
      <c r="AGZ8" s="144"/>
      <c r="AHA8" s="144"/>
      <c r="AHB8" s="144"/>
      <c r="AHC8" s="144"/>
      <c r="AHD8" s="144"/>
      <c r="AHE8" s="144"/>
      <c r="AHF8" s="144"/>
      <c r="AHG8" s="144"/>
      <c r="AHH8" s="144"/>
      <c r="AHI8" s="144"/>
      <c r="AHJ8" s="144"/>
      <c r="AHK8" s="144"/>
      <c r="AHL8" s="144"/>
      <c r="AHM8" s="144"/>
      <c r="AHN8" s="144"/>
      <c r="AHO8" s="144"/>
      <c r="AHP8" s="144"/>
      <c r="AHQ8" s="144"/>
      <c r="AHR8" s="144"/>
      <c r="AHS8" s="144"/>
      <c r="AHT8" s="144"/>
      <c r="AHU8" s="144"/>
      <c r="AHV8" s="144"/>
      <c r="AHW8" s="144"/>
      <c r="AHX8" s="144"/>
      <c r="AHY8" s="144"/>
      <c r="AHZ8" s="144"/>
      <c r="AIA8" s="144"/>
      <c r="AIB8" s="144"/>
      <c r="AIC8" s="144"/>
      <c r="AID8" s="144"/>
      <c r="AIE8" s="144"/>
      <c r="AIF8" s="144"/>
      <c r="AIG8" s="144"/>
      <c r="AIH8" s="144"/>
      <c r="AII8" s="144"/>
      <c r="AIJ8" s="144"/>
      <c r="AIK8" s="144"/>
      <c r="AIL8" s="144"/>
      <c r="AIM8" s="144"/>
      <c r="AIN8" s="144"/>
      <c r="AIO8" s="144"/>
      <c r="AIP8" s="144"/>
      <c r="AIQ8" s="144"/>
      <c r="AIR8" s="144"/>
      <c r="AIS8" s="144"/>
      <c r="AIT8" s="144"/>
      <c r="AIU8" s="144"/>
      <c r="AIV8" s="144"/>
      <c r="AIW8" s="144"/>
      <c r="AIX8" s="144"/>
      <c r="AIY8" s="144"/>
      <c r="AIZ8" s="144"/>
      <c r="AJA8" s="144"/>
      <c r="AJB8" s="144"/>
      <c r="AJC8" s="144"/>
      <c r="AJD8" s="144"/>
      <c r="AJE8" s="144"/>
      <c r="AJF8" s="144"/>
      <c r="AJG8" s="144"/>
      <c r="AJH8" s="144"/>
      <c r="AJI8" s="144"/>
      <c r="AJJ8" s="144"/>
      <c r="AJK8" s="144"/>
      <c r="AJL8" s="144"/>
      <c r="AJM8" s="144"/>
      <c r="AJN8" s="144"/>
      <c r="AJO8" s="144"/>
      <c r="AJP8" s="144"/>
      <c r="AJQ8" s="144"/>
      <c r="AJR8" s="144"/>
      <c r="AJS8" s="144"/>
      <c r="AJT8" s="144"/>
      <c r="AJU8" s="144"/>
      <c r="AJV8" s="144"/>
      <c r="AJW8" s="144"/>
      <c r="AJX8" s="144"/>
      <c r="AJY8" s="144"/>
      <c r="AJZ8" s="144"/>
      <c r="AKA8" s="144"/>
      <c r="AKB8" s="144"/>
      <c r="AKC8" s="144"/>
      <c r="AKD8" s="144"/>
      <c r="AKE8" s="144"/>
      <c r="AKF8" s="144"/>
      <c r="AKG8" s="144"/>
      <c r="AKH8" s="144"/>
      <c r="AKI8" s="144"/>
      <c r="AKJ8" s="144"/>
      <c r="AKK8" s="144"/>
      <c r="AKL8" s="144"/>
      <c r="AKM8" s="144"/>
      <c r="AKN8" s="144"/>
      <c r="AKO8" s="144"/>
      <c r="AKP8" s="144"/>
      <c r="AKQ8" s="144"/>
      <c r="AKR8" s="144"/>
      <c r="AKS8" s="144"/>
      <c r="AKT8" s="144"/>
      <c r="AKU8" s="144"/>
      <c r="AKV8" s="144"/>
      <c r="AKW8" s="144"/>
      <c r="AKX8" s="144"/>
      <c r="AKY8" s="144"/>
      <c r="AKZ8" s="144"/>
      <c r="ALA8" s="144"/>
      <c r="ALB8" s="144"/>
      <c r="ALC8" s="144"/>
      <c r="ALD8" s="144"/>
      <c r="ALE8" s="144"/>
      <c r="ALF8" s="144"/>
      <c r="ALG8" s="144"/>
      <c r="ALH8" s="144"/>
      <c r="ALI8" s="144"/>
      <c r="ALJ8" s="144"/>
      <c r="ALK8" s="144"/>
      <c r="ALL8" s="144"/>
      <c r="ALM8" s="144"/>
      <c r="ALN8" s="144"/>
      <c r="ALO8" s="144"/>
      <c r="ALP8" s="144"/>
      <c r="ALQ8" s="144"/>
      <c r="ALR8" s="144"/>
      <c r="ALS8" s="144"/>
      <c r="ALT8" s="144"/>
      <c r="ALU8" s="144"/>
      <c r="ALV8" s="144"/>
      <c r="ALW8" s="144"/>
      <c r="ALX8" s="144"/>
      <c r="ALY8" s="144"/>
      <c r="ALZ8" s="144"/>
      <c r="AMA8" s="144"/>
      <c r="AMB8" s="144"/>
      <c r="AMC8" s="144"/>
      <c r="AMD8" s="144"/>
      <c r="AME8" s="144"/>
      <c r="AMF8" s="144"/>
      <c r="AMG8" s="144"/>
      <c r="AMH8" s="144"/>
      <c r="AMI8" s="144"/>
      <c r="AMJ8" s="144"/>
      <c r="AMK8" s="144"/>
      <c r="AML8" s="144"/>
      <c r="AMM8" s="144"/>
      <c r="AMN8" s="144"/>
      <c r="AMO8" s="144"/>
      <c r="AMP8" s="144"/>
      <c r="AMQ8" s="144"/>
      <c r="AMR8" s="144"/>
      <c r="AMS8" s="144"/>
      <c r="AMT8" s="144"/>
      <c r="AMU8" s="144"/>
      <c r="AMV8" s="144"/>
      <c r="AMW8" s="144"/>
      <c r="AMX8" s="144"/>
      <c r="AMY8" s="144"/>
      <c r="AMZ8" s="144"/>
      <c r="ANA8" s="144"/>
      <c r="ANB8" s="144"/>
      <c r="ANC8" s="144"/>
      <c r="AND8" s="144"/>
      <c r="ANE8" s="144"/>
      <c r="ANF8" s="144"/>
      <c r="ANG8" s="144"/>
      <c r="ANH8" s="144"/>
      <c r="ANI8" s="144"/>
      <c r="ANJ8" s="144"/>
      <c r="ANK8" s="144"/>
      <c r="ANL8" s="144"/>
      <c r="ANM8" s="144"/>
      <c r="ANN8" s="144"/>
      <c r="ANO8" s="144"/>
      <c r="ANP8" s="144"/>
      <c r="ANQ8" s="144"/>
      <c r="ANR8" s="144"/>
      <c r="ANS8" s="144"/>
      <c r="ANT8" s="144"/>
      <c r="ANU8" s="144"/>
      <c r="ANV8" s="144"/>
      <c r="ANW8" s="144"/>
      <c r="ANX8" s="144"/>
      <c r="ANY8" s="144"/>
      <c r="ANZ8" s="144"/>
      <c r="AOA8" s="144"/>
      <c r="AOB8" s="144"/>
      <c r="AOC8" s="144"/>
      <c r="AOD8" s="144"/>
      <c r="AOE8" s="144"/>
      <c r="AOF8" s="144"/>
      <c r="AOG8" s="144"/>
      <c r="AOH8" s="144"/>
      <c r="AOI8" s="144"/>
      <c r="AOJ8" s="144"/>
      <c r="AOK8" s="144"/>
      <c r="AOL8" s="144"/>
      <c r="AOM8" s="144"/>
      <c r="AON8" s="144"/>
      <c r="AOO8" s="144"/>
      <c r="AOP8" s="144"/>
      <c r="AOQ8" s="144"/>
      <c r="AOR8" s="144"/>
      <c r="AOS8" s="144"/>
      <c r="AOT8" s="144"/>
      <c r="AOU8" s="144"/>
      <c r="AOV8" s="144"/>
      <c r="AOW8" s="144"/>
      <c r="AOX8" s="144"/>
      <c r="AOY8" s="144"/>
      <c r="AOZ8" s="144"/>
      <c r="APA8" s="144"/>
      <c r="APB8" s="144"/>
      <c r="APC8" s="144"/>
      <c r="APD8" s="144"/>
      <c r="APE8" s="144"/>
      <c r="APF8" s="144"/>
      <c r="APG8" s="144"/>
      <c r="APH8" s="144"/>
      <c r="API8" s="144"/>
      <c r="APJ8" s="144"/>
      <c r="APK8" s="144"/>
      <c r="APL8" s="144"/>
      <c r="APM8" s="144"/>
      <c r="APN8" s="144"/>
      <c r="APO8" s="144"/>
      <c r="APP8" s="144"/>
      <c r="APQ8" s="144"/>
      <c r="APR8" s="144"/>
      <c r="APS8" s="144"/>
      <c r="APT8" s="144"/>
      <c r="APU8" s="144"/>
      <c r="APV8" s="144"/>
      <c r="APW8" s="144"/>
      <c r="APX8" s="144"/>
      <c r="APY8" s="144"/>
      <c r="APZ8" s="144"/>
      <c r="AQA8" s="144"/>
      <c r="AQB8" s="144"/>
      <c r="AQC8" s="144"/>
      <c r="AQD8" s="144"/>
      <c r="AQE8" s="144"/>
      <c r="AQF8" s="144"/>
      <c r="AQG8" s="144"/>
      <c r="AQH8" s="144"/>
      <c r="AQI8" s="144"/>
      <c r="AQJ8" s="144"/>
      <c r="AQK8" s="144"/>
      <c r="AQL8" s="144"/>
      <c r="AQM8" s="144"/>
      <c r="AQN8" s="144"/>
      <c r="AQO8" s="144"/>
      <c r="AQP8" s="144"/>
      <c r="AQQ8" s="144"/>
      <c r="AQR8" s="144"/>
      <c r="AQS8" s="144"/>
      <c r="AQT8" s="144"/>
      <c r="AQU8" s="144"/>
      <c r="AQV8" s="144"/>
      <c r="AQW8" s="144"/>
      <c r="AQX8" s="144"/>
      <c r="AQY8" s="144"/>
      <c r="AQZ8" s="144"/>
      <c r="ARA8" s="144"/>
      <c r="ARB8" s="144"/>
      <c r="ARC8" s="144"/>
      <c r="ARD8" s="144"/>
      <c r="ARE8" s="144"/>
      <c r="ARF8" s="144"/>
      <c r="ARG8" s="144"/>
      <c r="ARH8" s="144"/>
      <c r="ARI8" s="144"/>
      <c r="ARJ8" s="144"/>
      <c r="ARK8" s="144"/>
      <c r="ARL8" s="144"/>
      <c r="ARM8" s="144"/>
      <c r="ARN8" s="144"/>
      <c r="ARO8" s="144"/>
      <c r="ARP8" s="144"/>
      <c r="ARQ8" s="144"/>
      <c r="ARR8" s="144"/>
      <c r="ARS8" s="144"/>
      <c r="ART8" s="144"/>
      <c r="ARU8" s="144"/>
      <c r="ARV8" s="144"/>
      <c r="ARW8" s="144"/>
      <c r="ARX8" s="144"/>
      <c r="ARY8" s="144"/>
      <c r="ARZ8" s="144"/>
      <c r="ASA8" s="144"/>
      <c r="ASB8" s="144"/>
      <c r="ASC8" s="144"/>
      <c r="ASD8" s="144"/>
      <c r="ASE8" s="144"/>
      <c r="ASF8" s="144"/>
      <c r="ASG8" s="144"/>
      <c r="ASH8" s="144"/>
      <c r="ASI8" s="144"/>
      <c r="ASJ8" s="144"/>
      <c r="ASK8" s="144"/>
      <c r="ASL8" s="144"/>
      <c r="ASM8" s="144"/>
      <c r="ASN8" s="144"/>
      <c r="ASO8" s="144"/>
      <c r="ASP8" s="144"/>
      <c r="ASQ8" s="144"/>
      <c r="ASR8" s="144"/>
      <c r="ASS8" s="144"/>
      <c r="AST8" s="144"/>
      <c r="ASU8" s="144"/>
      <c r="ASV8" s="144"/>
      <c r="ASW8" s="144"/>
      <c r="ASX8" s="144"/>
      <c r="ASY8" s="144"/>
      <c r="ASZ8" s="144"/>
      <c r="ATA8" s="144"/>
      <c r="ATB8" s="144"/>
      <c r="ATC8" s="144"/>
      <c r="ATD8" s="144"/>
      <c r="ATE8" s="144"/>
      <c r="ATF8" s="144"/>
      <c r="ATG8" s="144"/>
      <c r="ATH8" s="144"/>
      <c r="ATI8" s="144"/>
      <c r="ATJ8" s="144"/>
      <c r="ATK8" s="144"/>
      <c r="ATL8" s="144"/>
      <c r="ATM8" s="144"/>
      <c r="ATN8" s="144"/>
      <c r="ATO8" s="144"/>
      <c r="ATP8" s="144"/>
      <c r="ATQ8" s="144"/>
      <c r="ATR8" s="144"/>
      <c r="ATS8" s="144"/>
      <c r="ATT8" s="144"/>
      <c r="ATU8" s="144"/>
      <c r="ATV8" s="144"/>
      <c r="ATW8" s="144"/>
      <c r="ATX8" s="144"/>
      <c r="ATY8" s="144"/>
      <c r="ATZ8" s="144"/>
      <c r="AUA8" s="144"/>
      <c r="AUB8" s="144"/>
      <c r="AUC8" s="144"/>
      <c r="AUD8" s="144"/>
      <c r="AUE8" s="144"/>
      <c r="AUF8" s="144"/>
      <c r="AUG8" s="144"/>
      <c r="AUH8" s="144"/>
      <c r="AUI8" s="144"/>
      <c r="AUJ8" s="144"/>
      <c r="AUK8" s="144"/>
      <c r="AUL8" s="144"/>
      <c r="AUM8" s="144"/>
      <c r="AUN8" s="144"/>
      <c r="AUO8" s="144"/>
      <c r="AUP8" s="144"/>
      <c r="AUQ8" s="144"/>
      <c r="AUR8" s="144"/>
      <c r="AUS8" s="144"/>
      <c r="AUT8" s="144"/>
      <c r="AUU8" s="144"/>
      <c r="AUV8" s="144"/>
      <c r="AUW8" s="144"/>
      <c r="AUX8" s="144"/>
      <c r="AUY8" s="144"/>
      <c r="AUZ8" s="144"/>
      <c r="AVA8" s="144"/>
      <c r="AVB8" s="144"/>
      <c r="AVC8" s="144"/>
      <c r="AVD8" s="144"/>
      <c r="AVE8" s="144"/>
      <c r="AVF8" s="144"/>
      <c r="AVG8" s="144"/>
      <c r="AVH8" s="144"/>
      <c r="AVI8" s="144"/>
      <c r="AVJ8" s="144"/>
      <c r="AVK8" s="144"/>
      <c r="AVL8" s="144"/>
      <c r="AVM8" s="144"/>
      <c r="AVN8" s="144"/>
      <c r="AVO8" s="144"/>
      <c r="AVP8" s="144"/>
      <c r="AVQ8" s="144"/>
      <c r="AVR8" s="144"/>
      <c r="AVS8" s="144"/>
      <c r="AVT8" s="144"/>
      <c r="AVU8" s="144"/>
      <c r="AVV8" s="144"/>
      <c r="AVW8" s="144"/>
      <c r="AVX8" s="144"/>
      <c r="AVY8" s="144"/>
      <c r="AVZ8" s="144"/>
      <c r="AWA8" s="144"/>
      <c r="AWB8" s="144"/>
      <c r="AWC8" s="144"/>
      <c r="AWD8" s="144"/>
      <c r="AWE8" s="144"/>
      <c r="AWF8" s="144"/>
      <c r="AWG8" s="144"/>
      <c r="AWH8" s="144"/>
      <c r="AWI8" s="144"/>
      <c r="AWJ8" s="144"/>
      <c r="AWK8" s="144"/>
      <c r="AWL8" s="144"/>
      <c r="AWM8" s="144"/>
      <c r="AWN8" s="144"/>
      <c r="AWO8" s="144"/>
      <c r="AWP8" s="144"/>
      <c r="AWQ8" s="144"/>
      <c r="AWR8" s="144"/>
      <c r="AWS8" s="144"/>
      <c r="AWT8" s="144"/>
      <c r="AWU8" s="144"/>
      <c r="AWV8" s="144"/>
      <c r="AWW8" s="144"/>
      <c r="AWX8" s="144"/>
      <c r="AWY8" s="144"/>
      <c r="AWZ8" s="144"/>
      <c r="AXA8" s="144"/>
      <c r="AXB8" s="144"/>
      <c r="AXC8" s="144"/>
      <c r="AXD8" s="144"/>
      <c r="AXE8" s="144"/>
      <c r="AXF8" s="144"/>
      <c r="AXG8" s="144"/>
      <c r="AXH8" s="144"/>
      <c r="AXI8" s="144"/>
      <c r="AXJ8" s="144"/>
      <c r="AXK8" s="144"/>
      <c r="AXL8" s="144"/>
      <c r="AXM8" s="144"/>
      <c r="AXN8" s="144"/>
      <c r="AXO8" s="144"/>
      <c r="AXP8" s="144"/>
      <c r="AXQ8" s="144"/>
      <c r="AXR8" s="144"/>
      <c r="AXS8" s="144"/>
      <c r="AXT8" s="144"/>
      <c r="AXU8" s="144"/>
      <c r="AXV8" s="144"/>
      <c r="AXW8" s="144"/>
      <c r="AXX8" s="144"/>
      <c r="AXY8" s="144"/>
      <c r="AXZ8" s="144"/>
      <c r="AYA8" s="144"/>
      <c r="AYB8" s="144"/>
      <c r="AYC8" s="144"/>
      <c r="AYD8" s="144"/>
      <c r="AYE8" s="144"/>
      <c r="AYF8" s="144"/>
      <c r="AYG8" s="144"/>
      <c r="AYH8" s="144"/>
      <c r="AYI8" s="144"/>
      <c r="AYJ8" s="144"/>
      <c r="AYK8" s="144"/>
      <c r="AYL8" s="144"/>
      <c r="AYM8" s="144"/>
      <c r="AYN8" s="144"/>
      <c r="AYO8" s="144"/>
      <c r="AYP8" s="144"/>
      <c r="AYQ8" s="144"/>
      <c r="AYR8" s="144"/>
      <c r="AYS8" s="144"/>
      <c r="AYT8" s="144"/>
      <c r="AYU8" s="144"/>
      <c r="AYV8" s="144"/>
      <c r="AYW8" s="144"/>
      <c r="AYX8" s="144"/>
      <c r="AYY8" s="144"/>
      <c r="AYZ8" s="144"/>
      <c r="AZA8" s="144"/>
      <c r="AZB8" s="144"/>
      <c r="AZC8" s="144"/>
      <c r="AZD8" s="144"/>
      <c r="AZE8" s="144"/>
      <c r="AZF8" s="144"/>
      <c r="AZG8" s="144"/>
      <c r="AZH8" s="144"/>
      <c r="AZI8" s="144"/>
      <c r="AZJ8" s="144"/>
      <c r="AZK8" s="144"/>
      <c r="AZL8" s="144"/>
      <c r="AZM8" s="144"/>
      <c r="AZN8" s="144"/>
      <c r="AZO8" s="144"/>
      <c r="AZP8" s="144"/>
      <c r="AZQ8" s="144"/>
      <c r="AZR8" s="144"/>
      <c r="AZS8" s="144"/>
      <c r="AZT8" s="144"/>
      <c r="AZU8" s="144"/>
      <c r="AZV8" s="144"/>
      <c r="AZW8" s="144"/>
      <c r="AZX8" s="144"/>
      <c r="AZY8" s="144"/>
      <c r="AZZ8" s="144"/>
      <c r="BAA8" s="144"/>
      <c r="BAB8" s="144"/>
      <c r="BAC8" s="144"/>
      <c r="BAD8" s="144"/>
      <c r="BAE8" s="144"/>
      <c r="BAF8" s="144"/>
      <c r="BAG8" s="144"/>
      <c r="BAH8" s="144"/>
      <c r="BAI8" s="144"/>
      <c r="BAJ8" s="144"/>
      <c r="BAK8" s="144"/>
      <c r="BAL8" s="144"/>
      <c r="BAM8" s="144"/>
      <c r="BAN8" s="144"/>
      <c r="BAO8" s="144"/>
      <c r="BAP8" s="144"/>
      <c r="BAQ8" s="144"/>
      <c r="BAR8" s="144"/>
      <c r="BAS8" s="144"/>
      <c r="BAT8" s="144"/>
      <c r="BAU8" s="144"/>
      <c r="BAV8" s="144"/>
      <c r="BAW8" s="144"/>
      <c r="BAX8" s="144"/>
      <c r="BAY8" s="144"/>
      <c r="BAZ8" s="144"/>
      <c r="BBA8" s="144"/>
      <c r="BBB8" s="144"/>
      <c r="BBC8" s="144"/>
      <c r="BBD8" s="144"/>
      <c r="BBE8" s="144"/>
      <c r="BBF8" s="144"/>
      <c r="BBG8" s="144"/>
      <c r="BBH8" s="144"/>
      <c r="BBI8" s="144"/>
      <c r="BBJ8" s="144"/>
      <c r="BBK8" s="144"/>
      <c r="BBL8" s="144"/>
      <c r="BBM8" s="144"/>
      <c r="BBN8" s="144"/>
      <c r="BBO8" s="144"/>
      <c r="BBP8" s="144"/>
      <c r="BBQ8" s="144"/>
      <c r="BBR8" s="144"/>
      <c r="BBS8" s="144"/>
      <c r="BBT8" s="144"/>
      <c r="BBU8" s="144"/>
      <c r="BBV8" s="144"/>
      <c r="BBW8" s="144"/>
      <c r="BBX8" s="144"/>
      <c r="BBY8" s="144"/>
      <c r="BBZ8" s="144"/>
      <c r="BCA8" s="144"/>
      <c r="BCB8" s="144"/>
      <c r="BCC8" s="144"/>
      <c r="BCD8" s="144"/>
      <c r="BCE8" s="144"/>
      <c r="BCF8" s="144"/>
      <c r="BCG8" s="144"/>
      <c r="BCH8" s="144"/>
      <c r="BCI8" s="144"/>
      <c r="BCJ8" s="144"/>
      <c r="BCK8" s="144"/>
      <c r="BCL8" s="144"/>
      <c r="BCM8" s="144"/>
      <c r="BCN8" s="144"/>
      <c r="BCO8" s="144"/>
      <c r="BCP8" s="144"/>
      <c r="BCQ8" s="144"/>
      <c r="BCR8" s="144"/>
      <c r="BCS8" s="144"/>
      <c r="BCT8" s="144"/>
      <c r="BCU8" s="144"/>
      <c r="BCV8" s="144"/>
      <c r="BCW8" s="144"/>
      <c r="BCX8" s="144"/>
      <c r="BCY8" s="144"/>
      <c r="BCZ8" s="144"/>
      <c r="BDA8" s="144"/>
      <c r="BDB8" s="144"/>
      <c r="BDC8" s="144"/>
      <c r="BDD8" s="144"/>
      <c r="BDE8" s="144"/>
      <c r="BDF8" s="144"/>
      <c r="BDG8" s="144"/>
      <c r="BDH8" s="144"/>
      <c r="BDI8" s="144"/>
      <c r="BDJ8" s="144"/>
      <c r="BDK8" s="144"/>
      <c r="BDL8" s="144"/>
      <c r="BDM8" s="144"/>
      <c r="BDN8" s="144"/>
      <c r="BDO8" s="144"/>
      <c r="BDP8" s="144"/>
      <c r="BDQ8" s="144"/>
      <c r="BDR8" s="144"/>
      <c r="BDS8" s="144"/>
      <c r="BDT8" s="144"/>
      <c r="BDU8" s="144"/>
      <c r="BDV8" s="144"/>
      <c r="BDW8" s="144"/>
      <c r="BDX8" s="144"/>
      <c r="BDY8" s="144"/>
      <c r="BDZ8" s="144"/>
      <c r="BEA8" s="144"/>
      <c r="BEB8" s="144"/>
      <c r="BEC8" s="144"/>
      <c r="BED8" s="144"/>
      <c r="BEE8" s="144"/>
      <c r="BEF8" s="144"/>
      <c r="BEG8" s="144"/>
      <c r="BEH8" s="144"/>
      <c r="BEI8" s="144"/>
      <c r="BEJ8" s="144"/>
      <c r="BEK8" s="144"/>
      <c r="BEL8" s="144"/>
      <c r="BEM8" s="144"/>
      <c r="BEN8" s="144"/>
      <c r="BEO8" s="144"/>
      <c r="BEP8" s="144"/>
      <c r="BEQ8" s="144"/>
      <c r="BER8" s="144"/>
      <c r="BES8" s="144"/>
      <c r="BET8" s="144"/>
      <c r="BEU8" s="144"/>
      <c r="BEV8" s="144"/>
      <c r="BEW8" s="144"/>
      <c r="BEX8" s="144"/>
      <c r="BEY8" s="144"/>
      <c r="BEZ8" s="144"/>
      <c r="BFA8" s="144"/>
      <c r="BFB8" s="144"/>
      <c r="BFC8" s="144"/>
      <c r="BFD8" s="144"/>
      <c r="BFE8" s="144"/>
      <c r="BFF8" s="144"/>
      <c r="BFG8" s="144"/>
      <c r="BFH8" s="144"/>
      <c r="BFI8" s="144"/>
      <c r="BFJ8" s="144"/>
      <c r="BFK8" s="144"/>
      <c r="BFL8" s="144"/>
      <c r="BFM8" s="144"/>
      <c r="BFN8" s="144"/>
      <c r="BFO8" s="144"/>
      <c r="BFP8" s="144"/>
      <c r="BFQ8" s="144"/>
      <c r="BFR8" s="144"/>
      <c r="BFS8" s="144"/>
      <c r="BFT8" s="144"/>
      <c r="BFU8" s="144"/>
      <c r="BFV8" s="144"/>
      <c r="BFW8" s="144"/>
      <c r="BFX8" s="144"/>
      <c r="BFY8" s="144"/>
      <c r="BFZ8" s="144"/>
      <c r="BGA8" s="144"/>
      <c r="BGB8" s="144"/>
      <c r="BGC8" s="144"/>
      <c r="BGD8" s="144"/>
      <c r="BGE8" s="144"/>
      <c r="BGF8" s="144"/>
      <c r="BGG8" s="144"/>
      <c r="BGH8" s="144"/>
      <c r="BGI8" s="144"/>
      <c r="BGJ8" s="144"/>
      <c r="BGK8" s="144"/>
      <c r="BGL8" s="144"/>
      <c r="BGM8" s="144"/>
      <c r="BGN8" s="144"/>
      <c r="BGO8" s="144"/>
      <c r="BGP8" s="144"/>
      <c r="BGQ8" s="144"/>
      <c r="BGR8" s="144"/>
      <c r="BGS8" s="144"/>
      <c r="BGT8" s="144"/>
      <c r="BGU8" s="144"/>
      <c r="BGV8" s="144"/>
      <c r="BGW8" s="144"/>
      <c r="BGX8" s="144"/>
      <c r="BGY8" s="144"/>
      <c r="BGZ8" s="144"/>
      <c r="BHA8" s="144"/>
      <c r="BHB8" s="144"/>
      <c r="BHC8" s="144"/>
      <c r="BHD8" s="144"/>
      <c r="BHE8" s="144"/>
      <c r="BHF8" s="144"/>
      <c r="BHG8" s="144"/>
      <c r="BHH8" s="144"/>
      <c r="BHI8" s="144"/>
      <c r="BHJ8" s="144"/>
      <c r="BHK8" s="144"/>
      <c r="BHL8" s="144"/>
      <c r="BHM8" s="144"/>
      <c r="BHN8" s="144"/>
      <c r="BHO8" s="144"/>
      <c r="BHP8" s="144"/>
      <c r="BHQ8" s="144"/>
      <c r="BHR8" s="144"/>
      <c r="BHS8" s="144"/>
      <c r="BHT8" s="144"/>
      <c r="BHU8" s="144"/>
      <c r="BHV8" s="144"/>
      <c r="BHW8" s="144"/>
      <c r="BHX8" s="144"/>
      <c r="BHY8" s="144"/>
      <c r="BHZ8" s="144"/>
      <c r="BIA8" s="144"/>
      <c r="BIB8" s="144"/>
      <c r="BIC8" s="144"/>
      <c r="BID8" s="144"/>
      <c r="BIE8" s="144"/>
      <c r="BIF8" s="144"/>
      <c r="BIG8" s="144"/>
      <c r="BIH8" s="144"/>
      <c r="BII8" s="144"/>
      <c r="BIJ8" s="144"/>
      <c r="BIK8" s="144"/>
      <c r="BIL8" s="144"/>
      <c r="BIM8" s="144"/>
      <c r="BIN8" s="144"/>
      <c r="BIO8" s="144"/>
      <c r="BIP8" s="144"/>
      <c r="BIQ8" s="144"/>
      <c r="BIR8" s="144"/>
      <c r="BIS8" s="144"/>
      <c r="BIT8" s="144"/>
      <c r="BIU8" s="144"/>
      <c r="BIV8" s="144"/>
      <c r="BIW8" s="144"/>
      <c r="BIX8" s="144"/>
      <c r="BIY8" s="144"/>
      <c r="BIZ8" s="144"/>
      <c r="BJA8" s="144"/>
      <c r="BJB8" s="144"/>
      <c r="BJC8" s="144"/>
      <c r="BJD8" s="144"/>
      <c r="BJE8" s="144"/>
      <c r="BJF8" s="144"/>
      <c r="BJG8" s="144"/>
      <c r="BJH8" s="144"/>
      <c r="BJI8" s="144"/>
      <c r="BJJ8" s="144"/>
      <c r="BJK8" s="144"/>
      <c r="BJL8" s="144"/>
      <c r="BJM8" s="144"/>
      <c r="BJN8" s="144"/>
      <c r="BJO8" s="144"/>
      <c r="BJP8" s="144"/>
      <c r="BJQ8" s="144"/>
      <c r="BJR8" s="144"/>
      <c r="BJS8" s="144"/>
      <c r="BJT8" s="144"/>
      <c r="BJU8" s="144"/>
      <c r="BJV8" s="144"/>
      <c r="BJW8" s="144"/>
      <c r="BJX8" s="144"/>
      <c r="BJY8" s="144"/>
      <c r="BJZ8" s="144"/>
      <c r="BKA8" s="144"/>
      <c r="BKB8" s="144"/>
      <c r="BKC8" s="144"/>
      <c r="BKD8" s="144"/>
      <c r="BKE8" s="144"/>
      <c r="BKF8" s="144"/>
      <c r="BKG8" s="144"/>
      <c r="BKH8" s="144"/>
      <c r="BKI8" s="144"/>
      <c r="BKJ8" s="144"/>
      <c r="BKK8" s="144"/>
      <c r="BKL8" s="144"/>
      <c r="BKM8" s="144"/>
      <c r="BKN8" s="144"/>
      <c r="BKO8" s="144"/>
      <c r="BKP8" s="144"/>
      <c r="BKQ8" s="144"/>
      <c r="BKR8" s="144"/>
      <c r="BKS8" s="144"/>
      <c r="BKT8" s="144"/>
      <c r="BKU8" s="144"/>
      <c r="BKV8" s="144"/>
      <c r="BKW8" s="144"/>
      <c r="BKX8" s="144"/>
      <c r="BKY8" s="144"/>
      <c r="BKZ8" s="144"/>
      <c r="BLA8" s="144"/>
      <c r="BLB8" s="144"/>
      <c r="BLC8" s="144"/>
      <c r="BLD8" s="144"/>
      <c r="BLE8" s="144"/>
      <c r="BLF8" s="144"/>
      <c r="BLG8" s="144"/>
      <c r="BLH8" s="144"/>
      <c r="BLI8" s="144"/>
      <c r="BLJ8" s="144"/>
      <c r="BLK8" s="144"/>
      <c r="BLL8" s="144"/>
      <c r="BLM8" s="144"/>
      <c r="BLN8" s="144"/>
      <c r="BLO8" s="144"/>
      <c r="BLP8" s="144"/>
      <c r="BLQ8" s="144"/>
      <c r="BLR8" s="144"/>
      <c r="BLS8" s="144"/>
      <c r="BLT8" s="144"/>
      <c r="BLU8" s="144"/>
      <c r="BLV8" s="144"/>
      <c r="BLW8" s="144"/>
      <c r="BLX8" s="144"/>
      <c r="BLY8" s="144"/>
      <c r="BLZ8" s="144"/>
      <c r="BMA8" s="144"/>
      <c r="BMB8" s="144"/>
      <c r="BMC8" s="144"/>
      <c r="BMD8" s="144"/>
      <c r="BME8" s="144"/>
      <c r="BMF8" s="144"/>
      <c r="BMG8" s="144"/>
      <c r="BMH8" s="144"/>
      <c r="BMI8" s="144"/>
      <c r="BMJ8" s="144"/>
      <c r="BMK8" s="144"/>
      <c r="BML8" s="144"/>
      <c r="BMM8" s="144"/>
      <c r="BMN8" s="144"/>
      <c r="BMO8" s="144"/>
      <c r="BMP8" s="144"/>
      <c r="BMQ8" s="144"/>
      <c r="BMR8" s="144"/>
      <c r="BMS8" s="144"/>
      <c r="BMT8" s="144"/>
      <c r="BMU8" s="144"/>
      <c r="BMV8" s="144"/>
      <c r="BMW8" s="144"/>
      <c r="BMX8" s="144"/>
      <c r="BMY8" s="144"/>
      <c r="BMZ8" s="144"/>
      <c r="BNA8" s="144"/>
      <c r="BNB8" s="144"/>
      <c r="BNC8" s="144"/>
      <c r="BND8" s="144"/>
      <c r="BNE8" s="144"/>
      <c r="BNF8" s="144"/>
      <c r="BNG8" s="144"/>
      <c r="BNH8" s="144"/>
      <c r="BNI8" s="144"/>
      <c r="BNJ8" s="144"/>
      <c r="BNK8" s="144"/>
      <c r="BNL8" s="144"/>
      <c r="BNM8" s="144"/>
      <c r="BNN8" s="144"/>
      <c r="BNO8" s="144"/>
      <c r="BNP8" s="144"/>
      <c r="BNQ8" s="144"/>
      <c r="BNR8" s="144"/>
      <c r="BNS8" s="144"/>
      <c r="BNT8" s="144"/>
      <c r="BNU8" s="144"/>
      <c r="BNV8" s="144"/>
      <c r="BNW8" s="144"/>
      <c r="BNX8" s="144"/>
      <c r="BNY8" s="144"/>
      <c r="BNZ8" s="144"/>
      <c r="BOA8" s="144"/>
      <c r="BOB8" s="144"/>
      <c r="BOC8" s="144"/>
      <c r="BOD8" s="144"/>
      <c r="BOE8" s="144"/>
      <c r="BOF8" s="144"/>
      <c r="BOG8" s="144"/>
      <c r="BOH8" s="144"/>
      <c r="BOI8" s="144"/>
      <c r="BOJ8" s="144"/>
      <c r="BOK8" s="144"/>
      <c r="BOL8" s="144"/>
      <c r="BOM8" s="144"/>
      <c r="BON8" s="144"/>
      <c r="BOO8" s="144"/>
      <c r="BOP8" s="144"/>
      <c r="BOQ8" s="144"/>
      <c r="BOR8" s="144"/>
      <c r="BOS8" s="144"/>
      <c r="BOT8" s="144"/>
      <c r="BOU8" s="144"/>
      <c r="BOV8" s="144"/>
      <c r="BOW8" s="144"/>
      <c r="BOX8" s="144"/>
      <c r="BOY8" s="144"/>
      <c r="BOZ8" s="144"/>
      <c r="BPA8" s="144"/>
      <c r="BPB8" s="144"/>
      <c r="BPC8" s="144"/>
      <c r="BPD8" s="144"/>
      <c r="BPE8" s="144"/>
      <c r="BPF8" s="144"/>
      <c r="BPG8" s="144"/>
      <c r="BPH8" s="144"/>
      <c r="BPI8" s="144"/>
      <c r="BPJ8" s="144"/>
      <c r="BPK8" s="144"/>
      <c r="BPL8" s="144"/>
      <c r="BPM8" s="144"/>
      <c r="BPN8" s="144"/>
      <c r="BPO8" s="144"/>
      <c r="BPP8" s="144"/>
      <c r="BPQ8" s="144"/>
      <c r="BPR8" s="144"/>
      <c r="BPS8" s="144"/>
      <c r="BPT8" s="144"/>
      <c r="BPU8" s="144"/>
      <c r="BPV8" s="144"/>
      <c r="BPW8" s="144"/>
      <c r="BPX8" s="144"/>
      <c r="BPY8" s="144"/>
      <c r="BPZ8" s="144"/>
      <c r="BQA8" s="144"/>
      <c r="BQB8" s="144"/>
      <c r="BQC8" s="144"/>
      <c r="BQD8" s="144"/>
      <c r="BQE8" s="144"/>
      <c r="BQF8" s="144"/>
      <c r="BQG8" s="144"/>
      <c r="BQH8" s="144"/>
      <c r="BQI8" s="144"/>
      <c r="BQJ8" s="144"/>
      <c r="BQK8" s="144"/>
      <c r="BQL8" s="144"/>
      <c r="BQM8" s="144"/>
      <c r="BQN8" s="144"/>
      <c r="BQO8" s="144"/>
      <c r="BQP8" s="144"/>
      <c r="BQQ8" s="144"/>
      <c r="BQR8" s="144"/>
      <c r="BQS8" s="144"/>
      <c r="BQT8" s="144"/>
      <c r="BQU8" s="144"/>
      <c r="BQV8" s="144"/>
      <c r="BQW8" s="144"/>
      <c r="BQX8" s="144"/>
      <c r="BQY8" s="144"/>
      <c r="BQZ8" s="144"/>
      <c r="BRA8" s="144"/>
      <c r="BRB8" s="144"/>
      <c r="BRC8" s="144"/>
      <c r="BRD8" s="144"/>
      <c r="BRE8" s="144"/>
      <c r="BRF8" s="144"/>
      <c r="BRG8" s="144"/>
      <c r="BRH8" s="144"/>
      <c r="BRI8" s="144"/>
      <c r="BRJ8" s="144"/>
      <c r="BRK8" s="144"/>
      <c r="BRL8" s="144"/>
      <c r="BRM8" s="144"/>
      <c r="BRN8" s="144"/>
      <c r="BRO8" s="144"/>
      <c r="BRP8" s="144"/>
      <c r="BRQ8" s="144"/>
      <c r="BRR8" s="144"/>
      <c r="BRS8" s="144"/>
      <c r="BRT8" s="144"/>
      <c r="BRU8" s="144"/>
      <c r="BRV8" s="144"/>
      <c r="BRW8" s="144"/>
      <c r="BRX8" s="144"/>
      <c r="BRY8" s="144"/>
      <c r="BRZ8" s="144"/>
      <c r="BSA8" s="144"/>
      <c r="BSB8" s="144"/>
      <c r="BSC8" s="144"/>
      <c r="BSD8" s="144"/>
      <c r="BSE8" s="144"/>
      <c r="BSF8" s="144"/>
      <c r="BSG8" s="144"/>
      <c r="BSH8" s="144"/>
      <c r="BSI8" s="144"/>
      <c r="BSJ8" s="144"/>
      <c r="BSK8" s="144"/>
      <c r="BSL8" s="144"/>
      <c r="BSM8" s="144"/>
      <c r="BSN8" s="144"/>
      <c r="BSO8" s="144"/>
      <c r="BSP8" s="144"/>
      <c r="BSQ8" s="144"/>
      <c r="BSR8" s="144"/>
      <c r="BSS8" s="144"/>
      <c r="BST8" s="144"/>
      <c r="BSU8" s="144"/>
      <c r="BSV8" s="144"/>
      <c r="BSW8" s="144"/>
      <c r="BSX8" s="144"/>
      <c r="BSY8" s="144"/>
      <c r="BSZ8" s="144"/>
      <c r="BTA8" s="144"/>
      <c r="BTB8" s="144"/>
      <c r="BTC8" s="144"/>
      <c r="BTD8" s="144"/>
      <c r="BTE8" s="144"/>
      <c r="BTF8" s="144"/>
      <c r="BTG8" s="144"/>
      <c r="BTH8" s="144"/>
      <c r="BTI8" s="144"/>
      <c r="BTJ8" s="144"/>
      <c r="BTK8" s="144"/>
      <c r="BTL8" s="144"/>
      <c r="BTM8" s="144"/>
      <c r="BTN8" s="144"/>
      <c r="BTO8" s="144"/>
      <c r="BTP8" s="144"/>
      <c r="BTQ8" s="144"/>
      <c r="BTR8" s="144"/>
      <c r="BTS8" s="144"/>
      <c r="BTT8" s="144"/>
      <c r="BTU8" s="144"/>
      <c r="BTV8" s="144"/>
      <c r="BTW8" s="144"/>
      <c r="BTX8" s="144"/>
      <c r="BTY8" s="144"/>
      <c r="BTZ8" s="144"/>
      <c r="BUA8" s="144"/>
      <c r="BUB8" s="144"/>
      <c r="BUC8" s="144"/>
      <c r="BUD8" s="144"/>
      <c r="BUE8" s="144"/>
      <c r="BUF8" s="144"/>
      <c r="BUG8" s="144"/>
      <c r="BUH8" s="144"/>
      <c r="BUI8" s="144"/>
      <c r="BUJ8" s="144"/>
      <c r="BUK8" s="144"/>
      <c r="BUL8" s="144"/>
      <c r="BUM8" s="144"/>
      <c r="BUN8" s="144"/>
      <c r="BUO8" s="144"/>
      <c r="BUP8" s="144"/>
      <c r="BUQ8" s="144"/>
      <c r="BUR8" s="144"/>
      <c r="BUS8" s="144"/>
      <c r="BUT8" s="144"/>
      <c r="BUU8" s="144"/>
      <c r="BUV8" s="144"/>
      <c r="BUW8" s="144"/>
      <c r="BUX8" s="144"/>
      <c r="BUY8" s="144"/>
      <c r="BUZ8" s="144"/>
      <c r="BVA8" s="144"/>
      <c r="BVB8" s="144"/>
      <c r="BVC8" s="144"/>
      <c r="BVD8" s="144"/>
      <c r="BVE8" s="144"/>
      <c r="BVF8" s="144"/>
      <c r="BVG8" s="144"/>
      <c r="BVH8" s="144"/>
      <c r="BVI8" s="144"/>
      <c r="BVJ8" s="144"/>
      <c r="BVK8" s="144"/>
      <c r="BVL8" s="144"/>
      <c r="BVM8" s="144"/>
      <c r="BVN8" s="144"/>
      <c r="BVO8" s="144"/>
      <c r="BVP8" s="144"/>
      <c r="BVQ8" s="144"/>
      <c r="BVR8" s="144"/>
      <c r="BVS8" s="144"/>
      <c r="BVT8" s="144"/>
      <c r="BVU8" s="144"/>
      <c r="BVV8" s="144"/>
      <c r="BVW8" s="144"/>
      <c r="BVX8" s="144"/>
      <c r="BVY8" s="144"/>
      <c r="BVZ8" s="144"/>
      <c r="BWA8" s="144"/>
      <c r="BWB8" s="144"/>
      <c r="BWC8" s="144"/>
      <c r="BWD8" s="144"/>
      <c r="BWE8" s="144"/>
      <c r="BWF8" s="144"/>
      <c r="BWG8" s="144"/>
      <c r="BWH8" s="144"/>
      <c r="BWI8" s="144"/>
      <c r="BWJ8" s="144"/>
      <c r="BWK8" s="144"/>
      <c r="BWL8" s="144"/>
      <c r="BWM8" s="144"/>
      <c r="BWN8" s="144"/>
      <c r="BWO8" s="144"/>
      <c r="BWP8" s="144"/>
      <c r="BWQ8" s="144"/>
      <c r="BWR8" s="144"/>
      <c r="BWS8" s="144"/>
      <c r="BWT8" s="144"/>
      <c r="BWU8" s="144"/>
      <c r="BWV8" s="144"/>
      <c r="BWW8" s="144"/>
      <c r="BWX8" s="144"/>
      <c r="BWY8" s="144"/>
      <c r="BWZ8" s="144"/>
      <c r="BXA8" s="144"/>
      <c r="BXB8" s="144"/>
      <c r="BXC8" s="144"/>
      <c r="BXD8" s="144"/>
      <c r="BXE8" s="144"/>
      <c r="BXF8" s="144"/>
      <c r="BXG8" s="144"/>
      <c r="BXH8" s="144"/>
      <c r="BXI8" s="144"/>
      <c r="BXJ8" s="144"/>
      <c r="BXK8" s="144"/>
      <c r="BXL8" s="144"/>
      <c r="BXM8" s="144"/>
      <c r="BXN8" s="144"/>
      <c r="BXO8" s="144"/>
      <c r="BXP8" s="144"/>
      <c r="BXQ8" s="144"/>
      <c r="BXR8" s="144"/>
      <c r="BXS8" s="144"/>
      <c r="BXT8" s="144"/>
      <c r="BXU8" s="144"/>
      <c r="BXV8" s="144"/>
      <c r="BXW8" s="144"/>
      <c r="BXX8" s="144"/>
      <c r="BXY8" s="144"/>
      <c r="BXZ8" s="144"/>
      <c r="BYA8" s="144"/>
      <c r="BYB8" s="144"/>
      <c r="BYC8" s="144"/>
      <c r="BYD8" s="144"/>
      <c r="BYE8" s="144"/>
      <c r="BYF8" s="144"/>
      <c r="BYG8" s="144"/>
      <c r="BYH8" s="144"/>
      <c r="BYI8" s="144"/>
      <c r="BYJ8" s="144"/>
      <c r="BYK8" s="144"/>
      <c r="BYL8" s="144"/>
      <c r="BYM8" s="144"/>
      <c r="BYN8" s="144"/>
      <c r="BYO8" s="144"/>
      <c r="BYP8" s="144"/>
      <c r="BYQ8" s="144"/>
      <c r="BYR8" s="144"/>
      <c r="BYS8" s="144"/>
      <c r="BYT8" s="144"/>
      <c r="BYU8" s="144"/>
      <c r="BYV8" s="144"/>
      <c r="BYW8" s="144"/>
      <c r="BYX8" s="144"/>
      <c r="BYY8" s="144"/>
      <c r="BYZ8" s="144"/>
      <c r="BZA8" s="144"/>
      <c r="BZB8" s="144"/>
      <c r="BZC8" s="144"/>
      <c r="BZD8" s="144"/>
      <c r="BZE8" s="144"/>
      <c r="BZF8" s="144"/>
      <c r="BZG8" s="144"/>
      <c r="BZH8" s="144"/>
      <c r="BZI8" s="144"/>
      <c r="BZJ8" s="144"/>
      <c r="BZK8" s="144"/>
      <c r="BZL8" s="144"/>
      <c r="BZM8" s="144"/>
      <c r="BZN8" s="144"/>
      <c r="BZO8" s="144"/>
      <c r="BZP8" s="144"/>
      <c r="BZQ8" s="144"/>
      <c r="BZR8" s="144"/>
      <c r="BZS8" s="144"/>
      <c r="BZT8" s="144"/>
      <c r="BZU8" s="144"/>
      <c r="BZV8" s="144"/>
      <c r="BZW8" s="144"/>
      <c r="BZX8" s="144"/>
      <c r="BZY8" s="144"/>
      <c r="BZZ8" s="144"/>
      <c r="CAA8" s="144"/>
      <c r="CAB8" s="144"/>
      <c r="CAC8" s="144"/>
      <c r="CAD8" s="144"/>
      <c r="CAE8" s="144"/>
      <c r="CAF8" s="144"/>
      <c r="CAG8" s="144"/>
      <c r="CAH8" s="144"/>
      <c r="CAI8" s="144"/>
      <c r="CAJ8" s="144"/>
      <c r="CAK8" s="144"/>
      <c r="CAL8" s="144"/>
      <c r="CAM8" s="144"/>
      <c r="CAN8" s="144"/>
      <c r="CAO8" s="144"/>
      <c r="CAP8" s="144"/>
      <c r="CAQ8" s="144"/>
      <c r="CAR8" s="144"/>
      <c r="CAS8" s="144"/>
      <c r="CAT8" s="144"/>
      <c r="CAU8" s="144"/>
      <c r="CAV8" s="144"/>
      <c r="CAW8" s="144"/>
      <c r="CAX8" s="144"/>
      <c r="CAY8" s="144"/>
      <c r="CAZ8" s="144"/>
      <c r="CBA8" s="144"/>
      <c r="CBB8" s="144"/>
      <c r="CBC8" s="144"/>
      <c r="CBD8" s="144"/>
      <c r="CBE8" s="144"/>
      <c r="CBF8" s="144"/>
      <c r="CBG8" s="144"/>
      <c r="CBH8" s="144"/>
      <c r="CBI8" s="144"/>
      <c r="CBJ8" s="144"/>
      <c r="CBK8" s="144"/>
      <c r="CBL8" s="144"/>
      <c r="CBM8" s="144"/>
      <c r="CBN8" s="144"/>
      <c r="CBO8" s="144"/>
      <c r="CBP8" s="144"/>
      <c r="CBQ8" s="144"/>
      <c r="CBR8" s="144"/>
      <c r="CBS8" s="144"/>
      <c r="CBT8" s="144"/>
      <c r="CBU8" s="144"/>
      <c r="CBV8" s="144"/>
      <c r="CBW8" s="144"/>
      <c r="CBX8" s="144"/>
      <c r="CBY8" s="144"/>
      <c r="CBZ8" s="144"/>
      <c r="CCA8" s="144"/>
      <c r="CCB8" s="144"/>
      <c r="CCC8" s="144"/>
      <c r="CCD8" s="144"/>
      <c r="CCE8" s="144"/>
      <c r="CCF8" s="144"/>
      <c r="CCG8" s="144"/>
      <c r="CCH8" s="144"/>
      <c r="CCI8" s="144"/>
      <c r="CCJ8" s="144"/>
      <c r="CCK8" s="144"/>
      <c r="CCL8" s="144"/>
      <c r="CCM8" s="144"/>
      <c r="CCN8" s="144"/>
      <c r="CCO8" s="144"/>
      <c r="CCP8" s="144"/>
      <c r="CCQ8" s="144"/>
      <c r="CCR8" s="144"/>
      <c r="CCS8" s="144"/>
      <c r="CCT8" s="144"/>
      <c r="CCU8" s="144"/>
      <c r="CCV8" s="144"/>
      <c r="CCW8" s="144"/>
      <c r="CCX8" s="144"/>
      <c r="CCY8" s="144"/>
      <c r="CCZ8" s="144"/>
      <c r="CDA8" s="144"/>
      <c r="CDB8" s="144"/>
      <c r="CDC8" s="144"/>
      <c r="CDD8" s="144"/>
      <c r="CDE8" s="144"/>
      <c r="CDF8" s="144"/>
      <c r="CDG8" s="144"/>
      <c r="CDH8" s="144"/>
      <c r="CDI8" s="144"/>
      <c r="CDJ8" s="144"/>
      <c r="CDK8" s="144"/>
      <c r="CDL8" s="144"/>
      <c r="CDM8" s="144"/>
      <c r="CDN8" s="144"/>
      <c r="CDO8" s="144"/>
      <c r="CDP8" s="144"/>
      <c r="CDQ8" s="144"/>
      <c r="CDR8" s="144"/>
      <c r="CDS8" s="144"/>
      <c r="CDT8" s="144"/>
      <c r="CDU8" s="144"/>
      <c r="CDV8" s="144"/>
      <c r="CDW8" s="144"/>
      <c r="CDX8" s="144"/>
      <c r="CDY8" s="144"/>
      <c r="CDZ8" s="144"/>
      <c r="CEA8" s="144"/>
      <c r="CEB8" s="144"/>
      <c r="CEC8" s="144"/>
      <c r="CED8" s="144"/>
      <c r="CEE8" s="144"/>
      <c r="CEF8" s="144"/>
      <c r="CEG8" s="144"/>
      <c r="CEH8" s="144"/>
      <c r="CEI8" s="144"/>
      <c r="CEJ8" s="144"/>
      <c r="CEK8" s="144"/>
      <c r="CEL8" s="144"/>
      <c r="CEM8" s="144"/>
      <c r="CEN8" s="144"/>
      <c r="CEO8" s="144"/>
      <c r="CEP8" s="144"/>
      <c r="CEQ8" s="144"/>
      <c r="CER8" s="144"/>
      <c r="CES8" s="144"/>
      <c r="CET8" s="144"/>
      <c r="CEU8" s="144"/>
      <c r="CEV8" s="144"/>
      <c r="CEW8" s="144"/>
      <c r="CEX8" s="144"/>
      <c r="CEY8" s="144"/>
      <c r="CEZ8" s="144"/>
      <c r="CFA8" s="144"/>
      <c r="CFB8" s="144"/>
      <c r="CFC8" s="144"/>
      <c r="CFD8" s="144"/>
      <c r="CFE8" s="144"/>
      <c r="CFF8" s="144"/>
      <c r="CFG8" s="144"/>
      <c r="CFH8" s="144"/>
      <c r="CFI8" s="144"/>
      <c r="CFJ8" s="144"/>
      <c r="CFK8" s="144"/>
      <c r="CFL8" s="144"/>
      <c r="CFM8" s="144"/>
      <c r="CFN8" s="144"/>
      <c r="CFO8" s="144"/>
      <c r="CFP8" s="144"/>
      <c r="CFQ8" s="144"/>
      <c r="CFR8" s="144"/>
      <c r="CFS8" s="144"/>
      <c r="CFT8" s="144"/>
      <c r="CFU8" s="144"/>
      <c r="CFV8" s="144"/>
      <c r="CFW8" s="144"/>
      <c r="CFX8" s="144"/>
      <c r="CFY8" s="144"/>
      <c r="CFZ8" s="144"/>
      <c r="CGA8" s="144"/>
      <c r="CGB8" s="144"/>
      <c r="CGC8" s="144"/>
      <c r="CGD8" s="144"/>
      <c r="CGE8" s="144"/>
      <c r="CGF8" s="144"/>
      <c r="CGG8" s="144"/>
      <c r="CGH8" s="144"/>
      <c r="CGI8" s="144"/>
      <c r="CGJ8" s="144"/>
      <c r="CGK8" s="144"/>
      <c r="CGL8" s="144"/>
      <c r="CGM8" s="144"/>
      <c r="CGN8" s="144"/>
      <c r="CGO8" s="144"/>
      <c r="CGP8" s="144"/>
      <c r="CGQ8" s="144"/>
      <c r="CGR8" s="144"/>
      <c r="CGS8" s="144"/>
      <c r="CGT8" s="144"/>
      <c r="CGU8" s="144"/>
      <c r="CGV8" s="144"/>
      <c r="CGW8" s="144"/>
      <c r="CGX8" s="144"/>
      <c r="CGY8" s="144"/>
      <c r="CGZ8" s="144"/>
      <c r="CHA8" s="144"/>
      <c r="CHB8" s="144"/>
      <c r="CHC8" s="144"/>
      <c r="CHD8" s="144"/>
      <c r="CHE8" s="144"/>
      <c r="CHF8" s="144"/>
      <c r="CHG8" s="144"/>
      <c r="CHH8" s="144"/>
      <c r="CHI8" s="144"/>
      <c r="CHJ8" s="144"/>
      <c r="CHK8" s="144"/>
      <c r="CHL8" s="144"/>
      <c r="CHM8" s="144"/>
      <c r="CHN8" s="144"/>
      <c r="CHO8" s="144"/>
      <c r="CHP8" s="144"/>
      <c r="CHQ8" s="144"/>
      <c r="CHR8" s="144"/>
      <c r="CHS8" s="144"/>
      <c r="CHT8" s="144"/>
      <c r="CHU8" s="144"/>
      <c r="CHV8" s="144"/>
      <c r="CHW8" s="144"/>
      <c r="CHX8" s="144"/>
      <c r="CHY8" s="144"/>
      <c r="CHZ8" s="144"/>
      <c r="CIA8" s="144"/>
      <c r="CIB8" s="144"/>
      <c r="CIC8" s="144"/>
      <c r="CID8" s="144"/>
      <c r="CIE8" s="144"/>
      <c r="CIF8" s="144"/>
      <c r="CIG8" s="144"/>
      <c r="CIH8" s="144"/>
      <c r="CII8" s="144"/>
      <c r="CIJ8" s="144"/>
      <c r="CIK8" s="144"/>
      <c r="CIL8" s="144"/>
      <c r="CIM8" s="144"/>
      <c r="CIN8" s="144"/>
      <c r="CIO8" s="144"/>
      <c r="CIP8" s="144"/>
      <c r="CIQ8" s="144"/>
      <c r="CIR8" s="144"/>
      <c r="CIS8" s="144"/>
      <c r="CIT8" s="144"/>
      <c r="CIU8" s="144"/>
      <c r="CIV8" s="144"/>
      <c r="CIW8" s="144"/>
      <c r="CIX8" s="144"/>
      <c r="CIY8" s="144"/>
      <c r="CIZ8" s="144"/>
      <c r="CJA8" s="144"/>
      <c r="CJB8" s="144"/>
      <c r="CJC8" s="144"/>
      <c r="CJD8" s="144"/>
      <c r="CJE8" s="144"/>
      <c r="CJF8" s="144"/>
      <c r="CJG8" s="144"/>
      <c r="CJH8" s="144"/>
      <c r="CJI8" s="144"/>
      <c r="CJJ8" s="144"/>
      <c r="CJK8" s="144"/>
      <c r="CJL8" s="144"/>
      <c r="CJM8" s="144"/>
      <c r="CJN8" s="144"/>
      <c r="CJO8" s="144"/>
      <c r="CJP8" s="144"/>
      <c r="CJQ8" s="144"/>
      <c r="CJR8" s="144"/>
      <c r="CJS8" s="144"/>
      <c r="CJT8" s="144"/>
      <c r="CJU8" s="144"/>
      <c r="CJV8" s="144"/>
      <c r="CJW8" s="144"/>
      <c r="CJX8" s="144"/>
      <c r="CJY8" s="144"/>
      <c r="CJZ8" s="144"/>
      <c r="CKA8" s="144"/>
      <c r="CKB8" s="144"/>
      <c r="CKC8" s="144"/>
      <c r="CKD8" s="144"/>
      <c r="CKE8" s="144"/>
      <c r="CKF8" s="144"/>
      <c r="CKG8" s="144"/>
      <c r="CKH8" s="144"/>
      <c r="CKI8" s="144"/>
      <c r="CKJ8" s="144"/>
      <c r="CKK8" s="144"/>
      <c r="CKL8" s="144"/>
      <c r="CKM8" s="144"/>
      <c r="CKN8" s="144"/>
      <c r="CKO8" s="144"/>
      <c r="CKP8" s="144"/>
      <c r="CKQ8" s="144"/>
      <c r="CKR8" s="144"/>
      <c r="CKS8" s="144"/>
      <c r="CKT8" s="144"/>
      <c r="CKU8" s="144"/>
      <c r="CKV8" s="144"/>
      <c r="CKW8" s="144"/>
      <c r="CKX8" s="144"/>
      <c r="CKY8" s="144"/>
      <c r="CKZ8" s="144"/>
      <c r="CLA8" s="144"/>
      <c r="CLB8" s="144"/>
      <c r="CLC8" s="144"/>
      <c r="CLD8" s="144"/>
      <c r="CLE8" s="144"/>
      <c r="CLF8" s="144"/>
      <c r="CLG8" s="144"/>
      <c r="CLH8" s="144"/>
      <c r="CLI8" s="144"/>
      <c r="CLJ8" s="144"/>
      <c r="CLK8" s="144"/>
      <c r="CLL8" s="144"/>
      <c r="CLM8" s="144"/>
      <c r="CLN8" s="144"/>
      <c r="CLO8" s="144"/>
      <c r="CLP8" s="144"/>
      <c r="CLQ8" s="144"/>
      <c r="CLR8" s="144"/>
      <c r="CLS8" s="144"/>
      <c r="CLT8" s="144"/>
      <c r="CLU8" s="144"/>
      <c r="CLV8" s="144"/>
      <c r="CLW8" s="144"/>
      <c r="CLX8" s="144"/>
      <c r="CLY8" s="144"/>
      <c r="CLZ8" s="144"/>
      <c r="CMA8" s="144"/>
      <c r="CMB8" s="144"/>
      <c r="CMC8" s="144"/>
      <c r="CMD8" s="144"/>
      <c r="CME8" s="144"/>
      <c r="CMF8" s="144"/>
      <c r="CMG8" s="144"/>
      <c r="CMH8" s="144"/>
      <c r="CMI8" s="144"/>
      <c r="CMJ8" s="144"/>
      <c r="CMK8" s="144"/>
      <c r="CML8" s="144"/>
      <c r="CMM8" s="144"/>
      <c r="CMN8" s="144"/>
      <c r="CMO8" s="144"/>
      <c r="CMP8" s="144"/>
      <c r="CMQ8" s="144"/>
      <c r="CMR8" s="144"/>
      <c r="CMS8" s="144"/>
      <c r="CMT8" s="144"/>
      <c r="CMU8" s="144"/>
      <c r="CMV8" s="144"/>
      <c r="CMW8" s="144"/>
      <c r="CMX8" s="144"/>
      <c r="CMY8" s="144"/>
      <c r="CMZ8" s="144"/>
      <c r="CNA8" s="144"/>
      <c r="CNB8" s="144"/>
      <c r="CNC8" s="144"/>
      <c r="CND8" s="144"/>
      <c r="CNE8" s="144"/>
      <c r="CNF8" s="144"/>
      <c r="CNG8" s="144"/>
      <c r="CNH8" s="144"/>
      <c r="CNI8" s="144"/>
      <c r="CNJ8" s="144"/>
      <c r="CNK8" s="144"/>
      <c r="CNL8" s="144"/>
      <c r="CNM8" s="144"/>
      <c r="CNN8" s="144"/>
      <c r="CNO8" s="144"/>
      <c r="CNP8" s="144"/>
      <c r="CNQ8" s="144"/>
      <c r="CNR8" s="144"/>
      <c r="CNS8" s="144"/>
      <c r="CNT8" s="144"/>
      <c r="CNU8" s="144"/>
      <c r="CNV8" s="144"/>
      <c r="CNW8" s="144"/>
      <c r="CNX8" s="144"/>
      <c r="CNY8" s="144"/>
      <c r="CNZ8" s="144"/>
      <c r="COA8" s="144"/>
      <c r="COB8" s="144"/>
      <c r="COC8" s="144"/>
      <c r="COD8" s="144"/>
      <c r="COE8" s="144"/>
      <c r="COF8" s="144"/>
      <c r="COG8" s="144"/>
      <c r="COH8" s="144"/>
      <c r="COI8" s="144"/>
      <c r="COJ8" s="144"/>
      <c r="COK8" s="144"/>
      <c r="COL8" s="144"/>
      <c r="COM8" s="144"/>
      <c r="CON8" s="144"/>
      <c r="COO8" s="144"/>
      <c r="COP8" s="144"/>
      <c r="COQ8" s="144"/>
      <c r="COR8" s="144"/>
      <c r="COS8" s="144"/>
      <c r="COT8" s="144"/>
      <c r="COU8" s="144"/>
      <c r="COV8" s="144"/>
      <c r="COW8" s="144"/>
      <c r="COX8" s="144"/>
      <c r="COY8" s="144"/>
      <c r="COZ8" s="144"/>
      <c r="CPA8" s="144"/>
      <c r="CPB8" s="144"/>
      <c r="CPC8" s="144"/>
      <c r="CPD8" s="144"/>
      <c r="CPE8" s="144"/>
      <c r="CPF8" s="144"/>
      <c r="CPG8" s="144"/>
      <c r="CPH8" s="144"/>
      <c r="CPI8" s="144"/>
      <c r="CPJ8" s="144"/>
      <c r="CPK8" s="144"/>
      <c r="CPL8" s="144"/>
      <c r="CPM8" s="144"/>
      <c r="CPN8" s="144"/>
      <c r="CPO8" s="144"/>
      <c r="CPP8" s="144"/>
      <c r="CPQ8" s="144"/>
      <c r="CPR8" s="144"/>
      <c r="CPS8" s="144"/>
      <c r="CPT8" s="144"/>
      <c r="CPU8" s="144"/>
      <c r="CPV8" s="144"/>
      <c r="CPW8" s="144"/>
      <c r="CPX8" s="144"/>
      <c r="CPY8" s="144"/>
      <c r="CPZ8" s="144"/>
      <c r="CQA8" s="144"/>
      <c r="CQB8" s="144"/>
      <c r="CQC8" s="144"/>
      <c r="CQD8" s="144"/>
      <c r="CQE8" s="144"/>
      <c r="CQF8" s="144"/>
      <c r="CQG8" s="144"/>
      <c r="CQH8" s="144"/>
      <c r="CQI8" s="144"/>
      <c r="CQJ8" s="144"/>
      <c r="CQK8" s="144"/>
      <c r="CQL8" s="144"/>
      <c r="CQM8" s="144"/>
      <c r="CQN8" s="144"/>
      <c r="CQO8" s="144"/>
      <c r="CQP8" s="144"/>
      <c r="CQQ8" s="144"/>
      <c r="CQR8" s="144"/>
      <c r="CQS8" s="144"/>
      <c r="CQT8" s="144"/>
      <c r="CQU8" s="144"/>
      <c r="CQV8" s="144"/>
      <c r="CQW8" s="144"/>
      <c r="CQX8" s="144"/>
      <c r="CQY8" s="144"/>
      <c r="CQZ8" s="144"/>
      <c r="CRA8" s="144"/>
      <c r="CRB8" s="144"/>
      <c r="CRC8" s="144"/>
      <c r="CRD8" s="144"/>
      <c r="CRE8" s="144"/>
      <c r="CRF8" s="144"/>
      <c r="CRG8" s="144"/>
      <c r="CRH8" s="144"/>
      <c r="CRI8" s="144"/>
      <c r="CRJ8" s="144"/>
      <c r="CRK8" s="144"/>
      <c r="CRL8" s="144"/>
      <c r="CRM8" s="144"/>
      <c r="CRN8" s="144"/>
      <c r="CRO8" s="144"/>
      <c r="CRP8" s="144"/>
      <c r="CRQ8" s="144"/>
      <c r="CRR8" s="144"/>
      <c r="CRS8" s="144"/>
      <c r="CRT8" s="144"/>
      <c r="CRU8" s="144"/>
      <c r="CRV8" s="144"/>
      <c r="CRW8" s="144"/>
      <c r="CRX8" s="144"/>
      <c r="CRY8" s="144"/>
      <c r="CRZ8" s="144"/>
      <c r="CSA8" s="144"/>
      <c r="CSB8" s="144"/>
      <c r="CSC8" s="144"/>
      <c r="CSD8" s="144"/>
      <c r="CSE8" s="144"/>
      <c r="CSF8" s="144"/>
      <c r="CSG8" s="144"/>
      <c r="CSH8" s="144"/>
      <c r="CSI8" s="144"/>
      <c r="CSJ8" s="144"/>
      <c r="CSK8" s="144"/>
      <c r="CSL8" s="144"/>
      <c r="CSM8" s="144"/>
      <c r="CSN8" s="144"/>
      <c r="CSO8" s="144"/>
      <c r="CSP8" s="144"/>
      <c r="CSQ8" s="144"/>
      <c r="CSR8" s="144"/>
      <c r="CSS8" s="144"/>
      <c r="CST8" s="144"/>
      <c r="CSU8" s="144"/>
      <c r="CSV8" s="144"/>
      <c r="CSW8" s="144"/>
      <c r="CSX8" s="144"/>
      <c r="CSY8" s="144"/>
      <c r="CSZ8" s="144"/>
      <c r="CTA8" s="144"/>
      <c r="CTB8" s="144"/>
      <c r="CTC8" s="144"/>
      <c r="CTD8" s="144"/>
      <c r="CTE8" s="144"/>
      <c r="CTF8" s="144"/>
      <c r="CTG8" s="144"/>
      <c r="CTH8" s="144"/>
      <c r="CTI8" s="144"/>
      <c r="CTJ8" s="144"/>
      <c r="CTK8" s="144"/>
      <c r="CTL8" s="144"/>
      <c r="CTM8" s="144"/>
      <c r="CTN8" s="144"/>
      <c r="CTO8" s="144"/>
      <c r="CTP8" s="144"/>
      <c r="CTQ8" s="144"/>
      <c r="CTR8" s="144"/>
      <c r="CTS8" s="144"/>
      <c r="CTT8" s="144"/>
      <c r="CTU8" s="144"/>
      <c r="CTV8" s="144"/>
      <c r="CTW8" s="144"/>
      <c r="CTX8" s="144"/>
      <c r="CTY8" s="144"/>
      <c r="CTZ8" s="144"/>
      <c r="CUA8" s="144"/>
      <c r="CUB8" s="144"/>
      <c r="CUC8" s="144"/>
      <c r="CUD8" s="144"/>
      <c r="CUE8" s="144"/>
      <c r="CUF8" s="144"/>
      <c r="CUG8" s="144"/>
      <c r="CUH8" s="144"/>
      <c r="CUI8" s="144"/>
      <c r="CUJ8" s="144"/>
      <c r="CUK8" s="144"/>
      <c r="CUL8" s="144"/>
      <c r="CUM8" s="144"/>
      <c r="CUN8" s="144"/>
      <c r="CUO8" s="144"/>
      <c r="CUP8" s="144"/>
      <c r="CUQ8" s="144"/>
      <c r="CUR8" s="144"/>
      <c r="CUS8" s="144"/>
      <c r="CUT8" s="144"/>
      <c r="CUU8" s="144"/>
      <c r="CUV8" s="144"/>
      <c r="CUW8" s="144"/>
      <c r="CUX8" s="144"/>
      <c r="CUY8" s="144"/>
      <c r="CUZ8" s="144"/>
      <c r="CVA8" s="144"/>
      <c r="CVB8" s="144"/>
      <c r="CVC8" s="144"/>
      <c r="CVD8" s="144"/>
      <c r="CVE8" s="144"/>
      <c r="CVF8" s="144"/>
      <c r="CVG8" s="144"/>
      <c r="CVH8" s="144"/>
      <c r="CVI8" s="144"/>
      <c r="CVJ8" s="144"/>
      <c r="CVK8" s="144"/>
      <c r="CVL8" s="144"/>
      <c r="CVM8" s="144"/>
      <c r="CVN8" s="144"/>
      <c r="CVO8" s="144"/>
      <c r="CVP8" s="144"/>
      <c r="CVQ8" s="144"/>
      <c r="CVR8" s="144"/>
      <c r="CVS8" s="144"/>
      <c r="CVT8" s="144"/>
      <c r="CVU8" s="144"/>
      <c r="CVV8" s="144"/>
      <c r="CVW8" s="144"/>
      <c r="CVX8" s="144"/>
      <c r="CVY8" s="144"/>
      <c r="CVZ8" s="144"/>
      <c r="CWA8" s="144"/>
      <c r="CWB8" s="144"/>
      <c r="CWC8" s="144"/>
      <c r="CWD8" s="144"/>
      <c r="CWE8" s="144"/>
      <c r="CWF8" s="144"/>
      <c r="CWG8" s="144"/>
      <c r="CWH8" s="144"/>
      <c r="CWI8" s="144"/>
      <c r="CWJ8" s="144"/>
      <c r="CWK8" s="144"/>
      <c r="CWL8" s="144"/>
      <c r="CWM8" s="144"/>
      <c r="CWN8" s="144"/>
      <c r="CWO8" s="144"/>
      <c r="CWP8" s="144"/>
      <c r="CWQ8" s="144"/>
      <c r="CWR8" s="144"/>
      <c r="CWS8" s="144"/>
      <c r="CWT8" s="144"/>
      <c r="CWU8" s="144"/>
      <c r="CWV8" s="144"/>
      <c r="CWW8" s="144"/>
      <c r="CWX8" s="144"/>
      <c r="CWY8" s="144"/>
      <c r="CWZ8" s="144"/>
      <c r="CXA8" s="144"/>
      <c r="CXB8" s="144"/>
      <c r="CXC8" s="144"/>
      <c r="CXD8" s="144"/>
      <c r="CXE8" s="144"/>
      <c r="CXF8" s="144"/>
      <c r="CXG8" s="144"/>
      <c r="CXH8" s="144"/>
      <c r="CXI8" s="144"/>
      <c r="CXJ8" s="144"/>
      <c r="CXK8" s="144"/>
      <c r="CXL8" s="144"/>
      <c r="CXM8" s="144"/>
      <c r="CXN8" s="144"/>
      <c r="CXO8" s="144"/>
      <c r="CXP8" s="144"/>
      <c r="CXQ8" s="144"/>
      <c r="CXR8" s="144"/>
      <c r="CXS8" s="144"/>
      <c r="CXT8" s="144"/>
      <c r="CXU8" s="144"/>
      <c r="CXV8" s="144"/>
      <c r="CXW8" s="144"/>
      <c r="CXX8" s="144"/>
      <c r="CXY8" s="144"/>
      <c r="CXZ8" s="144"/>
      <c r="CYA8" s="144"/>
      <c r="CYB8" s="144"/>
      <c r="CYC8" s="144"/>
      <c r="CYD8" s="144"/>
      <c r="CYE8" s="144"/>
      <c r="CYF8" s="144"/>
      <c r="CYG8" s="144"/>
      <c r="CYH8" s="144"/>
      <c r="CYI8" s="144"/>
      <c r="CYJ8" s="144"/>
      <c r="CYK8" s="144"/>
      <c r="CYL8" s="144"/>
      <c r="CYM8" s="144"/>
      <c r="CYN8" s="144"/>
      <c r="CYO8" s="144"/>
      <c r="CYP8" s="144"/>
      <c r="CYQ8" s="144"/>
      <c r="CYR8" s="144"/>
      <c r="CYS8" s="144"/>
      <c r="CYT8" s="144"/>
      <c r="CYU8" s="144"/>
      <c r="CYV8" s="144"/>
      <c r="CYW8" s="144"/>
      <c r="CYX8" s="144"/>
      <c r="CYY8" s="144"/>
      <c r="CYZ8" s="144"/>
      <c r="CZA8" s="144"/>
      <c r="CZB8" s="144"/>
      <c r="CZC8" s="144"/>
      <c r="CZD8" s="144"/>
      <c r="CZE8" s="144"/>
      <c r="CZF8" s="144"/>
      <c r="CZG8" s="144"/>
      <c r="CZH8" s="144"/>
      <c r="CZI8" s="144"/>
      <c r="CZJ8" s="144"/>
      <c r="CZK8" s="144"/>
      <c r="CZL8" s="144"/>
      <c r="CZM8" s="144"/>
      <c r="CZN8" s="144"/>
      <c r="CZO8" s="144"/>
      <c r="CZP8" s="144"/>
      <c r="CZQ8" s="144"/>
      <c r="CZR8" s="144"/>
      <c r="CZS8" s="144"/>
      <c r="CZT8" s="144"/>
      <c r="CZU8" s="144"/>
      <c r="CZV8" s="144"/>
      <c r="CZW8" s="144"/>
      <c r="CZX8" s="144"/>
      <c r="CZY8" s="144"/>
      <c r="CZZ8" s="144"/>
      <c r="DAA8" s="144"/>
      <c r="DAB8" s="144"/>
      <c r="DAC8" s="144"/>
      <c r="DAD8" s="144"/>
      <c r="DAE8" s="144"/>
      <c r="DAF8" s="144"/>
      <c r="DAG8" s="144"/>
      <c r="DAH8" s="144"/>
      <c r="DAI8" s="144"/>
      <c r="DAJ8" s="144"/>
      <c r="DAK8" s="144"/>
      <c r="DAL8" s="144"/>
      <c r="DAM8" s="144"/>
      <c r="DAN8" s="144"/>
      <c r="DAO8" s="144"/>
      <c r="DAP8" s="144"/>
      <c r="DAQ8" s="144"/>
      <c r="DAR8" s="144"/>
      <c r="DAS8" s="144"/>
      <c r="DAT8" s="144"/>
      <c r="DAU8" s="144"/>
      <c r="DAV8" s="144"/>
      <c r="DAW8" s="144"/>
      <c r="DAX8" s="144"/>
      <c r="DAY8" s="144"/>
      <c r="DAZ8" s="144"/>
      <c r="DBA8" s="144"/>
      <c r="DBB8" s="144"/>
      <c r="DBC8" s="144"/>
      <c r="DBD8" s="144"/>
      <c r="DBE8" s="144"/>
      <c r="DBF8" s="144"/>
      <c r="DBG8" s="144"/>
      <c r="DBH8" s="144"/>
      <c r="DBI8" s="144"/>
      <c r="DBJ8" s="144"/>
      <c r="DBK8" s="144"/>
      <c r="DBL8" s="144"/>
      <c r="DBM8" s="144"/>
      <c r="DBN8" s="144"/>
      <c r="DBO8" s="144"/>
      <c r="DBP8" s="144"/>
      <c r="DBQ8" s="144"/>
      <c r="DBR8" s="144"/>
      <c r="DBS8" s="144"/>
      <c r="DBT8" s="144"/>
      <c r="DBU8" s="144"/>
      <c r="DBV8" s="144"/>
      <c r="DBW8" s="144"/>
      <c r="DBX8" s="144"/>
      <c r="DBY8" s="144"/>
      <c r="DBZ8" s="144"/>
      <c r="DCA8" s="144"/>
      <c r="DCB8" s="144"/>
      <c r="DCC8" s="144"/>
      <c r="DCD8" s="144"/>
      <c r="DCE8" s="144"/>
      <c r="DCF8" s="144"/>
      <c r="DCG8" s="144"/>
      <c r="DCH8" s="144"/>
      <c r="DCI8" s="144"/>
      <c r="DCJ8" s="144"/>
      <c r="DCK8" s="144"/>
      <c r="DCL8" s="144"/>
      <c r="DCM8" s="144"/>
      <c r="DCN8" s="144"/>
      <c r="DCO8" s="144"/>
      <c r="DCP8" s="144"/>
      <c r="DCQ8" s="144"/>
      <c r="DCR8" s="144"/>
      <c r="DCS8" s="144"/>
      <c r="DCT8" s="144"/>
      <c r="DCU8" s="144"/>
      <c r="DCV8" s="144"/>
      <c r="DCW8" s="144"/>
      <c r="DCX8" s="144"/>
      <c r="DCY8" s="144"/>
      <c r="DCZ8" s="144"/>
      <c r="DDA8" s="144"/>
      <c r="DDB8" s="144"/>
      <c r="DDC8" s="144"/>
      <c r="DDD8" s="144"/>
      <c r="DDE8" s="144"/>
      <c r="DDF8" s="144"/>
      <c r="DDG8" s="144"/>
      <c r="DDH8" s="144"/>
      <c r="DDI8" s="144"/>
      <c r="DDJ8" s="144"/>
      <c r="DDK8" s="144"/>
      <c r="DDL8" s="144"/>
      <c r="DDM8" s="144"/>
      <c r="DDN8" s="144"/>
      <c r="DDO8" s="144"/>
      <c r="DDP8" s="144"/>
      <c r="DDQ8" s="144"/>
      <c r="DDR8" s="144"/>
      <c r="DDS8" s="144"/>
      <c r="DDT8" s="144"/>
      <c r="DDU8" s="144"/>
      <c r="DDV8" s="144"/>
      <c r="DDW8" s="144"/>
      <c r="DDX8" s="144"/>
      <c r="DDY8" s="144"/>
      <c r="DDZ8" s="144"/>
      <c r="DEA8" s="144"/>
      <c r="DEB8" s="144"/>
      <c r="DEC8" s="144"/>
      <c r="DED8" s="144"/>
      <c r="DEE8" s="144"/>
      <c r="DEF8" s="144"/>
      <c r="DEG8" s="144"/>
      <c r="DEH8" s="144"/>
      <c r="DEI8" s="144"/>
      <c r="DEJ8" s="144"/>
      <c r="DEK8" s="144"/>
      <c r="DEL8" s="144"/>
      <c r="DEM8" s="144"/>
      <c r="DEN8" s="144"/>
      <c r="DEO8" s="144"/>
      <c r="DEP8" s="144"/>
      <c r="DEQ8" s="144"/>
      <c r="DER8" s="144"/>
      <c r="DES8" s="144"/>
      <c r="DET8" s="144"/>
      <c r="DEU8" s="144"/>
      <c r="DEV8" s="144"/>
      <c r="DEW8" s="144"/>
      <c r="DEX8" s="144"/>
      <c r="DEY8" s="144"/>
      <c r="DEZ8" s="144"/>
      <c r="DFA8" s="144"/>
      <c r="DFB8" s="144"/>
      <c r="DFC8" s="144"/>
      <c r="DFD8" s="144"/>
      <c r="DFE8" s="144"/>
      <c r="DFF8" s="144"/>
      <c r="DFG8" s="144"/>
      <c r="DFH8" s="144"/>
      <c r="DFI8" s="144"/>
      <c r="DFJ8" s="144"/>
      <c r="DFK8" s="144"/>
      <c r="DFL8" s="144"/>
      <c r="DFM8" s="144"/>
      <c r="DFN8" s="144"/>
      <c r="DFO8" s="144"/>
      <c r="DFP8" s="144"/>
      <c r="DFQ8" s="144"/>
      <c r="DFR8" s="144"/>
      <c r="DFS8" s="144"/>
      <c r="DFT8" s="144"/>
      <c r="DFU8" s="144"/>
      <c r="DFV8" s="144"/>
      <c r="DFW8" s="144"/>
      <c r="DFX8" s="144"/>
      <c r="DFY8" s="144"/>
      <c r="DFZ8" s="144"/>
      <c r="DGA8" s="144"/>
      <c r="DGB8" s="144"/>
      <c r="DGC8" s="144"/>
      <c r="DGD8" s="144"/>
      <c r="DGE8" s="144"/>
      <c r="DGF8" s="144"/>
      <c r="DGG8" s="144"/>
      <c r="DGH8" s="144"/>
      <c r="DGI8" s="144"/>
      <c r="DGJ8" s="144"/>
      <c r="DGK8" s="144"/>
      <c r="DGL8" s="144"/>
      <c r="DGM8" s="144"/>
      <c r="DGN8" s="144"/>
      <c r="DGO8" s="144"/>
      <c r="DGP8" s="144"/>
      <c r="DGQ8" s="144"/>
      <c r="DGR8" s="144"/>
      <c r="DGS8" s="144"/>
      <c r="DGT8" s="144"/>
      <c r="DGU8" s="144"/>
      <c r="DGV8" s="144"/>
      <c r="DGW8" s="144"/>
      <c r="DGX8" s="144"/>
      <c r="DGY8" s="144"/>
      <c r="DGZ8" s="144"/>
      <c r="DHA8" s="144"/>
      <c r="DHB8" s="144"/>
      <c r="DHC8" s="144"/>
      <c r="DHD8" s="144"/>
      <c r="DHE8" s="144"/>
      <c r="DHF8" s="144"/>
      <c r="DHG8" s="144"/>
      <c r="DHH8" s="144"/>
      <c r="DHI8" s="144"/>
      <c r="DHJ8" s="144"/>
      <c r="DHK8" s="144"/>
      <c r="DHL8" s="144"/>
      <c r="DHM8" s="144"/>
      <c r="DHN8" s="144"/>
      <c r="DHO8" s="144"/>
      <c r="DHP8" s="144"/>
      <c r="DHQ8" s="144"/>
      <c r="DHR8" s="144"/>
      <c r="DHS8" s="144"/>
      <c r="DHT8" s="144"/>
      <c r="DHU8" s="144"/>
      <c r="DHV8" s="144"/>
      <c r="DHW8" s="144"/>
      <c r="DHX8" s="144"/>
      <c r="DHY8" s="144"/>
      <c r="DHZ8" s="144"/>
      <c r="DIA8" s="144"/>
      <c r="DIB8" s="144"/>
      <c r="DIC8" s="144"/>
      <c r="DID8" s="144"/>
      <c r="DIE8" s="144"/>
      <c r="DIF8" s="144"/>
      <c r="DIG8" s="144"/>
      <c r="DIH8" s="144"/>
      <c r="DII8" s="144"/>
      <c r="DIJ8" s="144"/>
      <c r="DIK8" s="144"/>
      <c r="DIL8" s="144"/>
      <c r="DIM8" s="144"/>
      <c r="DIN8" s="144"/>
      <c r="DIO8" s="144"/>
      <c r="DIP8" s="144"/>
      <c r="DIQ8" s="144"/>
      <c r="DIR8" s="144"/>
      <c r="DIS8" s="144"/>
      <c r="DIT8" s="144"/>
      <c r="DIU8" s="144"/>
      <c r="DIV8" s="144"/>
      <c r="DIW8" s="144"/>
      <c r="DIX8" s="144"/>
      <c r="DIY8" s="144"/>
      <c r="DIZ8" s="144"/>
      <c r="DJA8" s="144"/>
      <c r="DJB8" s="144"/>
      <c r="DJC8" s="144"/>
      <c r="DJD8" s="144"/>
      <c r="DJE8" s="144"/>
      <c r="DJF8" s="144"/>
      <c r="DJG8" s="144"/>
      <c r="DJH8" s="144"/>
      <c r="DJI8" s="144"/>
      <c r="DJJ8" s="144"/>
      <c r="DJK8" s="144"/>
      <c r="DJL8" s="144"/>
      <c r="DJM8" s="144"/>
      <c r="DJN8" s="144"/>
      <c r="DJO8" s="144"/>
      <c r="DJP8" s="144"/>
      <c r="DJQ8" s="144"/>
      <c r="DJR8" s="144"/>
      <c r="DJS8" s="144"/>
      <c r="DJT8" s="144"/>
      <c r="DJU8" s="144"/>
      <c r="DJV8" s="144"/>
      <c r="DJW8" s="144"/>
      <c r="DJX8" s="144"/>
      <c r="DJY8" s="144"/>
      <c r="DJZ8" s="144"/>
      <c r="DKA8" s="144"/>
      <c r="DKB8" s="144"/>
      <c r="DKC8" s="144"/>
      <c r="DKD8" s="144"/>
      <c r="DKE8" s="144"/>
      <c r="DKF8" s="144"/>
      <c r="DKG8" s="144"/>
      <c r="DKH8" s="144"/>
      <c r="DKI8" s="144"/>
      <c r="DKJ8" s="144"/>
      <c r="DKK8" s="144"/>
      <c r="DKL8" s="144"/>
      <c r="DKM8" s="144"/>
      <c r="DKN8" s="144"/>
      <c r="DKO8" s="144"/>
      <c r="DKP8" s="144"/>
      <c r="DKQ8" s="144"/>
      <c r="DKR8" s="144"/>
      <c r="DKS8" s="144"/>
      <c r="DKT8" s="144"/>
      <c r="DKU8" s="144"/>
      <c r="DKV8" s="144"/>
      <c r="DKW8" s="144"/>
      <c r="DKX8" s="144"/>
      <c r="DKY8" s="144"/>
      <c r="DKZ8" s="144"/>
      <c r="DLA8" s="144"/>
      <c r="DLB8" s="144"/>
      <c r="DLC8" s="144"/>
      <c r="DLD8" s="144"/>
      <c r="DLE8" s="144"/>
      <c r="DLF8" s="144"/>
      <c r="DLG8" s="144"/>
      <c r="DLH8" s="144"/>
      <c r="DLI8" s="144"/>
      <c r="DLJ8" s="144"/>
      <c r="DLK8" s="144"/>
      <c r="DLL8" s="144"/>
      <c r="DLM8" s="144"/>
      <c r="DLN8" s="144"/>
      <c r="DLO8" s="144"/>
      <c r="DLP8" s="144"/>
      <c r="DLQ8" s="144"/>
      <c r="DLR8" s="144"/>
      <c r="DLS8" s="144"/>
      <c r="DLT8" s="144"/>
      <c r="DLU8" s="144"/>
      <c r="DLV8" s="144"/>
      <c r="DLW8" s="144"/>
      <c r="DLX8" s="144"/>
      <c r="DLY8" s="144"/>
      <c r="DLZ8" s="144"/>
      <c r="DMA8" s="144"/>
      <c r="DMB8" s="144"/>
      <c r="DMC8" s="144"/>
      <c r="DMD8" s="144"/>
      <c r="DME8" s="144"/>
      <c r="DMF8" s="144"/>
      <c r="DMG8" s="144"/>
      <c r="DMH8" s="144"/>
      <c r="DMI8" s="144"/>
      <c r="DMJ8" s="144"/>
      <c r="DMK8" s="144"/>
      <c r="DML8" s="144"/>
      <c r="DMM8" s="144"/>
      <c r="DMN8" s="144"/>
      <c r="DMO8" s="144"/>
      <c r="DMP8" s="144"/>
      <c r="DMQ8" s="144"/>
      <c r="DMR8" s="144"/>
      <c r="DMS8" s="144"/>
      <c r="DMT8" s="144"/>
      <c r="DMU8" s="144"/>
      <c r="DMV8" s="144"/>
      <c r="DMW8" s="144"/>
      <c r="DMX8" s="144"/>
      <c r="DMY8" s="144"/>
      <c r="DMZ8" s="144"/>
      <c r="DNA8" s="144"/>
      <c r="DNB8" s="144"/>
      <c r="DNC8" s="144"/>
      <c r="DND8" s="144"/>
      <c r="DNE8" s="144"/>
      <c r="DNF8" s="144"/>
      <c r="DNG8" s="144"/>
      <c r="DNH8" s="144"/>
      <c r="DNI8" s="144"/>
      <c r="DNJ8" s="144"/>
      <c r="DNK8" s="144"/>
      <c r="DNL8" s="144"/>
      <c r="DNM8" s="144"/>
      <c r="DNN8" s="144"/>
      <c r="DNO8" s="144"/>
      <c r="DNP8" s="144"/>
      <c r="DNQ8" s="144"/>
      <c r="DNR8" s="144"/>
      <c r="DNS8" s="144"/>
      <c r="DNT8" s="144"/>
      <c r="DNU8" s="144"/>
      <c r="DNV8" s="144"/>
      <c r="DNW8" s="144"/>
      <c r="DNX8" s="144"/>
      <c r="DNY8" s="144"/>
      <c r="DNZ8" s="144"/>
      <c r="DOA8" s="144"/>
      <c r="DOB8" s="144"/>
      <c r="DOC8" s="144"/>
      <c r="DOD8" s="144"/>
      <c r="DOE8" s="144"/>
      <c r="DOF8" s="144"/>
      <c r="DOG8" s="144"/>
      <c r="DOH8" s="144"/>
      <c r="DOI8" s="144"/>
      <c r="DOJ8" s="144"/>
      <c r="DOK8" s="144"/>
      <c r="DOL8" s="144"/>
      <c r="DOM8" s="144"/>
      <c r="DON8" s="144"/>
      <c r="DOO8" s="144"/>
      <c r="DOP8" s="144"/>
      <c r="DOQ8" s="144"/>
      <c r="DOR8" s="144"/>
      <c r="DOS8" s="144"/>
      <c r="DOT8" s="144"/>
      <c r="DOU8" s="144"/>
      <c r="DOV8" s="144"/>
      <c r="DOW8" s="144"/>
      <c r="DOX8" s="144"/>
      <c r="DOY8" s="144"/>
      <c r="DOZ8" s="144"/>
      <c r="DPA8" s="144"/>
      <c r="DPB8" s="144"/>
      <c r="DPC8" s="144"/>
      <c r="DPD8" s="144"/>
      <c r="DPE8" s="144"/>
      <c r="DPF8" s="144"/>
      <c r="DPG8" s="144"/>
      <c r="DPH8" s="144"/>
      <c r="DPI8" s="144"/>
      <c r="DPJ8" s="144"/>
      <c r="DPK8" s="144"/>
      <c r="DPL8" s="144"/>
      <c r="DPM8" s="144"/>
      <c r="DPN8" s="144"/>
      <c r="DPO8" s="144"/>
      <c r="DPP8" s="144"/>
      <c r="DPQ8" s="144"/>
      <c r="DPR8" s="144"/>
      <c r="DPS8" s="144"/>
      <c r="DPT8" s="144"/>
      <c r="DPU8" s="144"/>
      <c r="DPV8" s="144"/>
      <c r="DPW8" s="144"/>
      <c r="DPX8" s="144"/>
      <c r="DPY8" s="144"/>
      <c r="DPZ8" s="144"/>
      <c r="DQA8" s="144"/>
      <c r="DQB8" s="144"/>
      <c r="DQC8" s="144"/>
      <c r="DQD8" s="144"/>
      <c r="DQE8" s="144"/>
      <c r="DQF8" s="144"/>
      <c r="DQG8" s="144"/>
      <c r="DQH8" s="144"/>
      <c r="DQI8" s="144"/>
      <c r="DQJ8" s="144"/>
      <c r="DQK8" s="144"/>
      <c r="DQL8" s="144"/>
      <c r="DQM8" s="144"/>
      <c r="DQN8" s="144"/>
      <c r="DQO8" s="144"/>
      <c r="DQP8" s="144"/>
      <c r="DQQ8" s="144"/>
      <c r="DQR8" s="144"/>
      <c r="DQS8" s="144"/>
      <c r="DQT8" s="144"/>
      <c r="DQU8" s="144"/>
      <c r="DQV8" s="144"/>
      <c r="DQW8" s="144"/>
      <c r="DQX8" s="144"/>
      <c r="DQY8" s="144"/>
      <c r="DQZ8" s="144"/>
      <c r="DRA8" s="144"/>
      <c r="DRB8" s="144"/>
      <c r="DRC8" s="144"/>
      <c r="DRD8" s="144"/>
      <c r="DRE8" s="144"/>
      <c r="DRF8" s="144"/>
      <c r="DRG8" s="144"/>
      <c r="DRH8" s="144"/>
      <c r="DRI8" s="144"/>
      <c r="DRJ8" s="144"/>
      <c r="DRK8" s="144"/>
      <c r="DRL8" s="144"/>
      <c r="DRM8" s="144"/>
      <c r="DRN8" s="144"/>
      <c r="DRO8" s="144"/>
      <c r="DRP8" s="144"/>
      <c r="DRQ8" s="144"/>
      <c r="DRR8" s="144"/>
      <c r="DRS8" s="144"/>
      <c r="DRT8" s="144"/>
      <c r="DRU8" s="144"/>
      <c r="DRV8" s="144"/>
      <c r="DRW8" s="144"/>
      <c r="DRX8" s="144"/>
      <c r="DRY8" s="144"/>
      <c r="DRZ8" s="144"/>
      <c r="DSA8" s="144"/>
      <c r="DSB8" s="144"/>
      <c r="DSC8" s="144"/>
      <c r="DSD8" s="144"/>
      <c r="DSE8" s="144"/>
      <c r="DSF8" s="144"/>
      <c r="DSG8" s="144"/>
      <c r="DSH8" s="144"/>
      <c r="DSI8" s="144"/>
      <c r="DSJ8" s="144"/>
      <c r="DSK8" s="144"/>
      <c r="DSL8" s="144"/>
      <c r="DSM8" s="144"/>
      <c r="DSN8" s="144"/>
      <c r="DSO8" s="144"/>
      <c r="DSP8" s="144"/>
      <c r="DSQ8" s="144"/>
      <c r="DSR8" s="144"/>
      <c r="DSS8" s="144"/>
      <c r="DST8" s="144"/>
      <c r="DSU8" s="144"/>
      <c r="DSV8" s="144"/>
      <c r="DSW8" s="144"/>
      <c r="DSX8" s="144"/>
      <c r="DSY8" s="144"/>
      <c r="DSZ8" s="144"/>
      <c r="DTA8" s="144"/>
      <c r="DTB8" s="144"/>
      <c r="DTC8" s="144"/>
      <c r="DTD8" s="144"/>
      <c r="DTE8" s="144"/>
      <c r="DTF8" s="144"/>
      <c r="DTG8" s="144"/>
      <c r="DTH8" s="144"/>
      <c r="DTI8" s="144"/>
      <c r="DTJ8" s="144"/>
      <c r="DTK8" s="144"/>
      <c r="DTL8" s="144"/>
      <c r="DTM8" s="144"/>
      <c r="DTN8" s="144"/>
      <c r="DTO8" s="144"/>
      <c r="DTP8" s="144"/>
      <c r="DTQ8" s="144"/>
      <c r="DTR8" s="144"/>
      <c r="DTS8" s="144"/>
      <c r="DTT8" s="144"/>
      <c r="DTU8" s="144"/>
      <c r="DTV8" s="144"/>
      <c r="DTW8" s="144"/>
      <c r="DTX8" s="144"/>
      <c r="DTY8" s="144"/>
      <c r="DTZ8" s="144"/>
      <c r="DUA8" s="144"/>
      <c r="DUB8" s="144"/>
      <c r="DUC8" s="144"/>
      <c r="DUD8" s="144"/>
      <c r="DUE8" s="144"/>
      <c r="DUF8" s="144"/>
      <c r="DUG8" s="144"/>
      <c r="DUH8" s="144"/>
      <c r="DUI8" s="144"/>
      <c r="DUJ8" s="144"/>
      <c r="DUK8" s="144"/>
      <c r="DUL8" s="144"/>
      <c r="DUM8" s="144"/>
      <c r="DUN8" s="144"/>
      <c r="DUO8" s="144"/>
      <c r="DUP8" s="144"/>
      <c r="DUQ8" s="144"/>
      <c r="DUR8" s="144"/>
      <c r="DUS8" s="144"/>
      <c r="DUT8" s="144"/>
      <c r="DUU8" s="144"/>
      <c r="DUV8" s="144"/>
      <c r="DUW8" s="144"/>
      <c r="DUX8" s="144"/>
      <c r="DUY8" s="144"/>
      <c r="DUZ8" s="144"/>
      <c r="DVA8" s="144"/>
      <c r="DVB8" s="144"/>
      <c r="DVC8" s="144"/>
      <c r="DVD8" s="144"/>
      <c r="DVE8" s="144"/>
      <c r="DVF8" s="144"/>
      <c r="DVG8" s="144"/>
      <c r="DVH8" s="144"/>
      <c r="DVI8" s="144"/>
      <c r="DVJ8" s="144"/>
      <c r="DVK8" s="144"/>
      <c r="DVL8" s="144"/>
      <c r="DVM8" s="144"/>
      <c r="DVN8" s="144"/>
      <c r="DVO8" s="144"/>
      <c r="DVP8" s="144"/>
      <c r="DVQ8" s="144"/>
      <c r="DVR8" s="144"/>
      <c r="DVS8" s="144"/>
      <c r="DVT8" s="144"/>
      <c r="DVU8" s="144"/>
      <c r="DVV8" s="144"/>
      <c r="DVW8" s="144"/>
      <c r="DVX8" s="144"/>
      <c r="DVY8" s="144"/>
      <c r="DVZ8" s="144"/>
      <c r="DWA8" s="144"/>
      <c r="DWB8" s="144"/>
      <c r="DWC8" s="144"/>
      <c r="DWD8" s="144"/>
      <c r="DWE8" s="144"/>
      <c r="DWF8" s="144"/>
      <c r="DWG8" s="144"/>
      <c r="DWH8" s="144"/>
      <c r="DWI8" s="144"/>
      <c r="DWJ8" s="144"/>
      <c r="DWK8" s="144"/>
      <c r="DWL8" s="144"/>
      <c r="DWM8" s="144"/>
      <c r="DWN8" s="144"/>
      <c r="DWO8" s="144"/>
      <c r="DWP8" s="144"/>
      <c r="DWQ8" s="144"/>
      <c r="DWR8" s="144"/>
      <c r="DWS8" s="144"/>
      <c r="DWT8" s="144"/>
      <c r="DWU8" s="144"/>
      <c r="DWV8" s="144"/>
      <c r="DWW8" s="144"/>
      <c r="DWX8" s="144"/>
      <c r="DWY8" s="144"/>
      <c r="DWZ8" s="144"/>
      <c r="DXA8" s="144"/>
      <c r="DXB8" s="144"/>
      <c r="DXC8" s="144"/>
      <c r="DXD8" s="144"/>
      <c r="DXE8" s="144"/>
      <c r="DXF8" s="144"/>
      <c r="DXG8" s="144"/>
      <c r="DXH8" s="144"/>
      <c r="DXI8" s="144"/>
      <c r="DXJ8" s="144"/>
      <c r="DXK8" s="144"/>
      <c r="DXL8" s="144"/>
      <c r="DXM8" s="144"/>
      <c r="DXN8" s="144"/>
      <c r="DXO8" s="144"/>
      <c r="DXP8" s="144"/>
      <c r="DXQ8" s="144"/>
      <c r="DXR8" s="144"/>
      <c r="DXS8" s="144"/>
      <c r="DXT8" s="144"/>
      <c r="DXU8" s="144"/>
      <c r="DXV8" s="144"/>
      <c r="DXW8" s="144"/>
      <c r="DXX8" s="144"/>
      <c r="DXY8" s="144"/>
      <c r="DXZ8" s="144"/>
      <c r="DYA8" s="144"/>
      <c r="DYB8" s="144"/>
      <c r="DYC8" s="144"/>
      <c r="DYD8" s="144"/>
      <c r="DYE8" s="144"/>
      <c r="DYF8" s="144"/>
      <c r="DYG8" s="144"/>
      <c r="DYH8" s="144"/>
      <c r="DYI8" s="144"/>
      <c r="DYJ8" s="144"/>
      <c r="DYK8" s="144"/>
      <c r="DYL8" s="144"/>
      <c r="DYM8" s="144"/>
      <c r="DYN8" s="144"/>
      <c r="DYO8" s="144"/>
      <c r="DYP8" s="144"/>
      <c r="DYQ8" s="144"/>
      <c r="DYR8" s="144"/>
      <c r="DYS8" s="144"/>
      <c r="DYT8" s="144"/>
      <c r="DYU8" s="144"/>
      <c r="DYV8" s="144"/>
      <c r="DYW8" s="144"/>
      <c r="DYX8" s="144"/>
      <c r="DYY8" s="144"/>
      <c r="DYZ8" s="144"/>
      <c r="DZA8" s="144"/>
      <c r="DZB8" s="144"/>
      <c r="DZC8" s="144"/>
      <c r="DZD8" s="144"/>
      <c r="DZE8" s="144"/>
      <c r="DZF8" s="144"/>
      <c r="DZG8" s="144"/>
      <c r="DZH8" s="144"/>
      <c r="DZI8" s="144"/>
      <c r="DZJ8" s="144"/>
      <c r="DZK8" s="144"/>
      <c r="DZL8" s="144"/>
      <c r="DZM8" s="144"/>
      <c r="DZN8" s="144"/>
      <c r="DZO8" s="144"/>
      <c r="DZP8" s="144"/>
      <c r="DZQ8" s="144"/>
      <c r="DZR8" s="144"/>
      <c r="DZS8" s="144"/>
      <c r="DZT8" s="144"/>
      <c r="DZU8" s="144"/>
      <c r="DZV8" s="144"/>
      <c r="DZW8" s="144"/>
      <c r="DZX8" s="144"/>
      <c r="DZY8" s="144"/>
      <c r="DZZ8" s="144"/>
      <c r="EAA8" s="144"/>
      <c r="EAB8" s="144"/>
      <c r="EAC8" s="144"/>
      <c r="EAD8" s="144"/>
      <c r="EAE8" s="144"/>
      <c r="EAF8" s="144"/>
      <c r="EAG8" s="144"/>
      <c r="EAH8" s="144"/>
      <c r="EAI8" s="144"/>
      <c r="EAJ8" s="144"/>
      <c r="EAK8" s="144"/>
      <c r="EAL8" s="144"/>
      <c r="EAM8" s="144"/>
      <c r="EAN8" s="144"/>
      <c r="EAO8" s="144"/>
      <c r="EAP8" s="144"/>
      <c r="EAQ8" s="144"/>
      <c r="EAR8" s="144"/>
      <c r="EAS8" s="144"/>
      <c r="EAT8" s="144"/>
      <c r="EAU8" s="144"/>
      <c r="EAV8" s="144"/>
      <c r="EAW8" s="144"/>
      <c r="EAX8" s="144"/>
      <c r="EAY8" s="144"/>
      <c r="EAZ8" s="144"/>
      <c r="EBA8" s="144"/>
      <c r="EBB8" s="144"/>
      <c r="EBC8" s="144"/>
      <c r="EBD8" s="144"/>
      <c r="EBE8" s="144"/>
      <c r="EBF8" s="144"/>
      <c r="EBG8" s="144"/>
      <c r="EBH8" s="144"/>
      <c r="EBI8" s="144"/>
      <c r="EBJ8" s="144"/>
      <c r="EBK8" s="144"/>
      <c r="EBL8" s="144"/>
      <c r="EBM8" s="144"/>
      <c r="EBN8" s="144"/>
      <c r="EBO8" s="144"/>
      <c r="EBP8" s="144"/>
      <c r="EBQ8" s="144"/>
      <c r="EBR8" s="144"/>
      <c r="EBS8" s="144"/>
      <c r="EBT8" s="144"/>
      <c r="EBU8" s="144"/>
      <c r="EBV8" s="144"/>
      <c r="EBW8" s="144"/>
      <c r="EBX8" s="144"/>
      <c r="EBY8" s="144"/>
      <c r="EBZ8" s="144"/>
      <c r="ECA8" s="144"/>
      <c r="ECB8" s="144"/>
      <c r="ECC8" s="144"/>
      <c r="ECD8" s="144"/>
      <c r="ECE8" s="144"/>
      <c r="ECF8" s="144"/>
      <c r="ECG8" s="144"/>
      <c r="ECH8" s="144"/>
      <c r="ECI8" s="144"/>
      <c r="ECJ8" s="144"/>
      <c r="ECK8" s="144"/>
      <c r="ECL8" s="144"/>
      <c r="ECM8" s="144"/>
      <c r="ECN8" s="144"/>
      <c r="ECO8" s="144"/>
      <c r="ECP8" s="144"/>
      <c r="ECQ8" s="144"/>
      <c r="ECR8" s="144"/>
      <c r="ECS8" s="144"/>
      <c r="ECT8" s="144"/>
      <c r="ECU8" s="144"/>
      <c r="ECV8" s="144"/>
      <c r="ECW8" s="144"/>
      <c r="ECX8" s="144"/>
      <c r="ECY8" s="144"/>
      <c r="ECZ8" s="144"/>
      <c r="EDA8" s="144"/>
      <c r="EDB8" s="144"/>
      <c r="EDC8" s="144"/>
      <c r="EDD8" s="144"/>
      <c r="EDE8" s="144"/>
      <c r="EDF8" s="144"/>
      <c r="EDG8" s="144"/>
      <c r="EDH8" s="144"/>
      <c r="EDI8" s="144"/>
      <c r="EDJ8" s="144"/>
      <c r="EDK8" s="144"/>
      <c r="EDL8" s="144"/>
      <c r="EDM8" s="144"/>
      <c r="EDN8" s="144"/>
      <c r="EDO8" s="144"/>
      <c r="EDP8" s="144"/>
      <c r="EDQ8" s="144"/>
      <c r="EDR8" s="144"/>
      <c r="EDS8" s="144"/>
      <c r="EDT8" s="144"/>
      <c r="EDU8" s="144"/>
      <c r="EDV8" s="144"/>
      <c r="EDW8" s="144"/>
      <c r="EDX8" s="144"/>
      <c r="EDY8" s="144"/>
      <c r="EDZ8" s="144"/>
      <c r="EEA8" s="144"/>
      <c r="EEB8" s="144"/>
      <c r="EEC8" s="144"/>
      <c r="EED8" s="144"/>
      <c r="EEE8" s="144"/>
      <c r="EEF8" s="144"/>
      <c r="EEG8" s="144"/>
      <c r="EEH8" s="144"/>
      <c r="EEI8" s="144"/>
      <c r="EEJ8" s="144"/>
      <c r="EEK8" s="144"/>
      <c r="EEL8" s="144"/>
      <c r="EEM8" s="144"/>
      <c r="EEN8" s="144"/>
      <c r="EEO8" s="144"/>
      <c r="EEP8" s="144"/>
      <c r="EEQ8" s="144"/>
      <c r="EER8" s="144"/>
      <c r="EES8" s="144"/>
      <c r="EET8" s="144"/>
      <c r="EEU8" s="144"/>
      <c r="EEV8" s="144"/>
      <c r="EEW8" s="144"/>
      <c r="EEX8" s="144"/>
      <c r="EEY8" s="144"/>
      <c r="EEZ8" s="144"/>
      <c r="EFA8" s="144"/>
      <c r="EFB8" s="144"/>
      <c r="EFC8" s="144"/>
      <c r="EFD8" s="144"/>
      <c r="EFE8" s="144"/>
      <c r="EFF8" s="144"/>
      <c r="EFG8" s="144"/>
      <c r="EFH8" s="144"/>
      <c r="EFI8" s="144"/>
      <c r="EFJ8" s="144"/>
      <c r="EFK8" s="144"/>
      <c r="EFL8" s="144"/>
      <c r="EFM8" s="144"/>
      <c r="EFN8" s="144"/>
      <c r="EFO8" s="144"/>
      <c r="EFP8" s="144"/>
      <c r="EFQ8" s="144"/>
      <c r="EFR8" s="144"/>
      <c r="EFS8" s="144"/>
      <c r="EFT8" s="144"/>
      <c r="EFU8" s="144"/>
      <c r="EFV8" s="144"/>
      <c r="EFW8" s="144"/>
      <c r="EFX8" s="144"/>
      <c r="EFY8" s="144"/>
      <c r="EFZ8" s="144"/>
      <c r="EGA8" s="144"/>
      <c r="EGB8" s="144"/>
      <c r="EGC8" s="144"/>
      <c r="EGD8" s="144"/>
      <c r="EGE8" s="144"/>
      <c r="EGF8" s="144"/>
      <c r="EGG8" s="144"/>
      <c r="EGH8" s="144"/>
      <c r="EGI8" s="144"/>
      <c r="EGJ8" s="144"/>
      <c r="EGK8" s="144"/>
      <c r="EGL8" s="144"/>
      <c r="EGM8" s="144"/>
      <c r="EGN8" s="144"/>
      <c r="EGO8" s="144"/>
      <c r="EGP8" s="144"/>
      <c r="EGQ8" s="144"/>
      <c r="EGR8" s="144"/>
      <c r="EGS8" s="144"/>
      <c r="EGT8" s="144"/>
      <c r="EGU8" s="144"/>
      <c r="EGV8" s="144"/>
      <c r="EGW8" s="144"/>
      <c r="EGX8" s="144"/>
      <c r="EGY8" s="144"/>
      <c r="EGZ8" s="144"/>
      <c r="EHA8" s="144"/>
      <c r="EHB8" s="144"/>
      <c r="EHC8" s="144"/>
      <c r="EHD8" s="144"/>
      <c r="EHE8" s="144"/>
      <c r="EHF8" s="144"/>
      <c r="EHG8" s="144"/>
      <c r="EHH8" s="144"/>
      <c r="EHI8" s="144"/>
      <c r="EHJ8" s="144"/>
      <c r="EHK8" s="144"/>
      <c r="EHL8" s="144"/>
      <c r="EHM8" s="144"/>
      <c r="EHN8" s="144"/>
      <c r="EHO8" s="144"/>
      <c r="EHP8" s="144"/>
      <c r="EHQ8" s="144"/>
      <c r="EHR8" s="144"/>
      <c r="EHS8" s="144"/>
      <c r="EHT8" s="144"/>
      <c r="EHU8" s="144"/>
      <c r="EHV8" s="144"/>
      <c r="EHW8" s="144"/>
      <c r="EHX8" s="144"/>
      <c r="EHY8" s="144"/>
      <c r="EHZ8" s="144"/>
      <c r="EIA8" s="144"/>
      <c r="EIB8" s="144"/>
      <c r="EIC8" s="144"/>
      <c r="EID8" s="144"/>
      <c r="EIE8" s="144"/>
      <c r="EIF8" s="144"/>
      <c r="EIG8" s="144"/>
      <c r="EIH8" s="144"/>
      <c r="EII8" s="144"/>
      <c r="EIJ8" s="144"/>
      <c r="EIK8" s="144"/>
      <c r="EIL8" s="144"/>
      <c r="EIM8" s="144"/>
      <c r="EIN8" s="144"/>
      <c r="EIO8" s="144"/>
      <c r="EIP8" s="144"/>
      <c r="EIQ8" s="144"/>
      <c r="EIR8" s="144"/>
      <c r="EIS8" s="144"/>
      <c r="EIT8" s="144"/>
      <c r="EIU8" s="144"/>
      <c r="EIV8" s="144"/>
      <c r="EIW8" s="144"/>
      <c r="EIX8" s="144"/>
      <c r="EIY8" s="144"/>
      <c r="EIZ8" s="144"/>
      <c r="EJA8" s="144"/>
      <c r="EJB8" s="144"/>
      <c r="EJC8" s="144"/>
      <c r="EJD8" s="144"/>
      <c r="EJE8" s="144"/>
      <c r="EJF8" s="144"/>
      <c r="EJG8" s="144"/>
      <c r="EJH8" s="144"/>
      <c r="EJI8" s="144"/>
      <c r="EJJ8" s="144"/>
      <c r="EJK8" s="144"/>
      <c r="EJL8" s="144"/>
      <c r="EJM8" s="144"/>
      <c r="EJN8" s="144"/>
      <c r="EJO8" s="144"/>
      <c r="EJP8" s="144"/>
      <c r="EJQ8" s="144"/>
      <c r="EJR8" s="144"/>
      <c r="EJS8" s="144"/>
      <c r="EJT8" s="144"/>
      <c r="EJU8" s="144"/>
      <c r="EJV8" s="144"/>
      <c r="EJW8" s="144"/>
      <c r="EJX8" s="144"/>
      <c r="EJY8" s="144"/>
      <c r="EJZ8" s="144"/>
      <c r="EKA8" s="144"/>
      <c r="EKB8" s="144"/>
      <c r="EKC8" s="144"/>
      <c r="EKD8" s="144"/>
      <c r="EKE8" s="144"/>
      <c r="EKF8" s="144"/>
      <c r="EKG8" s="144"/>
      <c r="EKH8" s="144"/>
      <c r="EKI8" s="144"/>
      <c r="EKJ8" s="144"/>
      <c r="EKK8" s="144"/>
      <c r="EKL8" s="144"/>
      <c r="EKM8" s="144"/>
      <c r="EKN8" s="144"/>
      <c r="EKO8" s="144"/>
      <c r="EKP8" s="144"/>
      <c r="EKQ8" s="144"/>
      <c r="EKR8" s="144"/>
      <c r="EKS8" s="144"/>
      <c r="EKT8" s="144"/>
      <c r="EKU8" s="144"/>
      <c r="EKV8" s="144"/>
      <c r="EKW8" s="144"/>
      <c r="EKX8" s="144"/>
      <c r="EKY8" s="144"/>
      <c r="EKZ8" s="144"/>
      <c r="ELA8" s="144"/>
      <c r="ELB8" s="144"/>
      <c r="ELC8" s="144"/>
      <c r="ELD8" s="144"/>
      <c r="ELE8" s="144"/>
      <c r="ELF8" s="144"/>
      <c r="ELG8" s="144"/>
      <c r="ELH8" s="144"/>
      <c r="ELI8" s="144"/>
      <c r="ELJ8" s="144"/>
      <c r="ELK8" s="144"/>
      <c r="ELL8" s="144"/>
      <c r="ELM8" s="144"/>
      <c r="ELN8" s="144"/>
      <c r="ELO8" s="144"/>
      <c r="ELP8" s="144"/>
      <c r="ELQ8" s="144"/>
      <c r="ELR8" s="144"/>
      <c r="ELS8" s="144"/>
      <c r="ELT8" s="144"/>
      <c r="ELU8" s="144"/>
      <c r="ELV8" s="144"/>
      <c r="ELW8" s="144"/>
      <c r="ELX8" s="144"/>
      <c r="ELY8" s="144"/>
      <c r="ELZ8" s="144"/>
      <c r="EMA8" s="144"/>
      <c r="EMB8" s="144"/>
      <c r="EMC8" s="144"/>
      <c r="EMD8" s="144"/>
      <c r="EME8" s="144"/>
      <c r="EMF8" s="144"/>
      <c r="EMG8" s="144"/>
      <c r="EMH8" s="144"/>
      <c r="EMI8" s="144"/>
      <c r="EMJ8" s="144"/>
      <c r="EMK8" s="144"/>
      <c r="EML8" s="144"/>
      <c r="EMM8" s="144"/>
      <c r="EMN8" s="144"/>
      <c r="EMO8" s="144"/>
      <c r="EMP8" s="144"/>
      <c r="EMQ8" s="144"/>
      <c r="EMR8" s="144"/>
      <c r="EMS8" s="144"/>
      <c r="EMT8" s="144"/>
      <c r="EMU8" s="144"/>
      <c r="EMV8" s="144"/>
      <c r="EMW8" s="144"/>
      <c r="EMX8" s="144"/>
      <c r="EMY8" s="144"/>
      <c r="EMZ8" s="144"/>
      <c r="ENA8" s="144"/>
      <c r="ENB8" s="144"/>
      <c r="ENC8" s="144"/>
      <c r="END8" s="144"/>
      <c r="ENE8" s="144"/>
      <c r="ENF8" s="144"/>
      <c r="ENG8" s="144"/>
      <c r="ENH8" s="144"/>
      <c r="ENI8" s="144"/>
      <c r="ENJ8" s="144"/>
      <c r="ENK8" s="144"/>
      <c r="ENL8" s="144"/>
      <c r="ENM8" s="144"/>
      <c r="ENN8" s="144"/>
      <c r="ENO8" s="144"/>
      <c r="ENP8" s="144"/>
      <c r="ENQ8" s="144"/>
      <c r="ENR8" s="144"/>
      <c r="ENS8" s="144"/>
      <c r="ENT8" s="144"/>
      <c r="ENU8" s="144"/>
      <c r="ENV8" s="144"/>
      <c r="ENW8" s="144"/>
      <c r="ENX8" s="144"/>
      <c r="ENY8" s="144"/>
      <c r="ENZ8" s="144"/>
      <c r="EOA8" s="144"/>
      <c r="EOB8" s="144"/>
      <c r="EOC8" s="144"/>
      <c r="EOD8" s="144"/>
      <c r="EOE8" s="144"/>
      <c r="EOF8" s="144"/>
      <c r="EOG8" s="144"/>
      <c r="EOH8" s="144"/>
      <c r="EOI8" s="144"/>
      <c r="EOJ8" s="144"/>
      <c r="EOK8" s="144"/>
      <c r="EOL8" s="144"/>
      <c r="EOM8" s="144"/>
      <c r="EON8" s="144"/>
      <c r="EOO8" s="144"/>
      <c r="EOP8" s="144"/>
      <c r="EOQ8" s="144"/>
      <c r="EOR8" s="144"/>
      <c r="EOS8" s="144"/>
      <c r="EOT8" s="144"/>
      <c r="EOU8" s="144"/>
      <c r="EOV8" s="144"/>
      <c r="EOW8" s="144"/>
      <c r="EOX8" s="144"/>
      <c r="EOY8" s="144"/>
      <c r="EOZ8" s="144"/>
      <c r="EPA8" s="144"/>
      <c r="EPB8" s="144"/>
      <c r="EPC8" s="144"/>
      <c r="EPD8" s="144"/>
      <c r="EPE8" s="144"/>
      <c r="EPF8" s="144"/>
      <c r="EPG8" s="144"/>
      <c r="EPH8" s="144"/>
      <c r="EPI8" s="144"/>
      <c r="EPJ8" s="144"/>
      <c r="EPK8" s="144"/>
      <c r="EPL8" s="144"/>
      <c r="EPM8" s="144"/>
      <c r="EPN8" s="144"/>
      <c r="EPO8" s="144"/>
      <c r="EPP8" s="144"/>
      <c r="EPQ8" s="144"/>
      <c r="EPR8" s="144"/>
      <c r="EPS8" s="144"/>
      <c r="EPT8" s="144"/>
      <c r="EPU8" s="144"/>
      <c r="EPV8" s="144"/>
      <c r="EPW8" s="144"/>
      <c r="EPX8" s="144"/>
      <c r="EPY8" s="144"/>
      <c r="EPZ8" s="144"/>
      <c r="EQA8" s="144"/>
      <c r="EQB8" s="144"/>
      <c r="EQC8" s="144"/>
      <c r="EQD8" s="144"/>
      <c r="EQE8" s="144"/>
      <c r="EQF8" s="144"/>
      <c r="EQG8" s="144"/>
      <c r="EQH8" s="144"/>
      <c r="EQI8" s="144"/>
      <c r="EQJ8" s="144"/>
      <c r="EQK8" s="144"/>
      <c r="EQL8" s="144"/>
      <c r="EQM8" s="144"/>
      <c r="EQN8" s="144"/>
      <c r="EQO8" s="144"/>
      <c r="EQP8" s="144"/>
      <c r="EQQ8" s="144"/>
      <c r="EQR8" s="144"/>
      <c r="EQS8" s="144"/>
      <c r="EQT8" s="144"/>
      <c r="EQU8" s="144"/>
      <c r="EQV8" s="144"/>
      <c r="EQW8" s="144"/>
      <c r="EQX8" s="144"/>
      <c r="EQY8" s="144"/>
      <c r="EQZ8" s="144"/>
      <c r="ERA8" s="144"/>
      <c r="ERB8" s="144"/>
      <c r="ERC8" s="144"/>
      <c r="ERD8" s="144"/>
      <c r="ERE8" s="144"/>
      <c r="ERF8" s="144"/>
      <c r="ERG8" s="144"/>
      <c r="ERH8" s="144"/>
      <c r="ERI8" s="144"/>
      <c r="ERJ8" s="144"/>
      <c r="ERK8" s="144"/>
      <c r="ERL8" s="144"/>
      <c r="ERM8" s="144"/>
      <c r="ERN8" s="144"/>
      <c r="ERO8" s="144"/>
      <c r="ERP8" s="144"/>
      <c r="ERQ8" s="144"/>
      <c r="ERR8" s="144"/>
      <c r="ERS8" s="144"/>
      <c r="ERT8" s="144"/>
      <c r="ERU8" s="144"/>
      <c r="ERV8" s="144"/>
      <c r="ERW8" s="144"/>
      <c r="ERX8" s="144"/>
      <c r="ERY8" s="144"/>
      <c r="ERZ8" s="144"/>
      <c r="ESA8" s="144"/>
      <c r="ESB8" s="144"/>
      <c r="ESC8" s="144"/>
      <c r="ESD8" s="144"/>
      <c r="ESE8" s="144"/>
      <c r="ESF8" s="144"/>
      <c r="ESG8" s="144"/>
      <c r="ESH8" s="144"/>
      <c r="ESI8" s="144"/>
      <c r="ESJ8" s="144"/>
      <c r="ESK8" s="144"/>
      <c r="ESL8" s="144"/>
      <c r="ESM8" s="144"/>
      <c r="ESN8" s="144"/>
      <c r="ESO8" s="144"/>
      <c r="ESP8" s="144"/>
      <c r="ESQ8" s="144"/>
      <c r="ESR8" s="144"/>
      <c r="ESS8" s="144"/>
      <c r="EST8" s="144"/>
      <c r="ESU8" s="144"/>
      <c r="ESV8" s="144"/>
      <c r="ESW8" s="144"/>
      <c r="ESX8" s="144"/>
      <c r="ESY8" s="144"/>
      <c r="ESZ8" s="144"/>
      <c r="ETA8" s="144"/>
      <c r="ETB8" s="144"/>
      <c r="ETC8" s="144"/>
      <c r="ETD8" s="144"/>
      <c r="ETE8" s="144"/>
      <c r="ETF8" s="144"/>
      <c r="ETG8" s="144"/>
      <c r="ETH8" s="144"/>
      <c r="ETI8" s="144"/>
      <c r="ETJ8" s="144"/>
      <c r="ETK8" s="144"/>
      <c r="ETL8" s="144"/>
      <c r="ETM8" s="144"/>
      <c r="ETN8" s="144"/>
      <c r="ETO8" s="144"/>
      <c r="ETP8" s="144"/>
      <c r="ETQ8" s="144"/>
      <c r="ETR8" s="144"/>
      <c r="ETS8" s="144"/>
      <c r="ETT8" s="144"/>
      <c r="ETU8" s="144"/>
      <c r="ETV8" s="144"/>
      <c r="ETW8" s="144"/>
      <c r="ETX8" s="144"/>
      <c r="ETY8" s="144"/>
      <c r="ETZ8" s="144"/>
      <c r="EUA8" s="144"/>
      <c r="EUB8" s="144"/>
      <c r="EUC8" s="144"/>
      <c r="EUD8" s="144"/>
      <c r="EUE8" s="144"/>
      <c r="EUF8" s="144"/>
      <c r="EUG8" s="144"/>
      <c r="EUH8" s="144"/>
      <c r="EUI8" s="144"/>
      <c r="EUJ8" s="144"/>
      <c r="EUK8" s="144"/>
      <c r="EUL8" s="144"/>
      <c r="EUM8" s="144"/>
      <c r="EUN8" s="144"/>
      <c r="EUO8" s="144"/>
      <c r="EUP8" s="144"/>
      <c r="EUQ8" s="144"/>
      <c r="EUR8" s="144"/>
      <c r="EUS8" s="144"/>
      <c r="EUT8" s="144"/>
      <c r="EUU8" s="144"/>
      <c r="EUV8" s="144"/>
      <c r="EUW8" s="144"/>
      <c r="EUX8" s="144"/>
      <c r="EUY8" s="144"/>
      <c r="EUZ8" s="144"/>
      <c r="EVA8" s="144"/>
      <c r="EVB8" s="144"/>
      <c r="EVC8" s="144"/>
      <c r="EVD8" s="144"/>
      <c r="EVE8" s="144"/>
      <c r="EVF8" s="144"/>
      <c r="EVG8" s="144"/>
      <c r="EVH8" s="144"/>
      <c r="EVI8" s="144"/>
      <c r="EVJ8" s="144"/>
      <c r="EVK8" s="144"/>
      <c r="EVL8" s="144"/>
      <c r="EVM8" s="144"/>
      <c r="EVN8" s="144"/>
      <c r="EVO8" s="144"/>
      <c r="EVP8" s="144"/>
      <c r="EVQ8" s="144"/>
      <c r="EVR8" s="144"/>
      <c r="EVS8" s="144"/>
      <c r="EVT8" s="144"/>
      <c r="EVU8" s="144"/>
      <c r="EVV8" s="144"/>
      <c r="EVW8" s="144"/>
      <c r="EVX8" s="144"/>
      <c r="EVY8" s="144"/>
      <c r="EVZ8" s="144"/>
      <c r="EWA8" s="144"/>
      <c r="EWB8" s="144"/>
      <c r="EWC8" s="144"/>
      <c r="EWD8" s="144"/>
      <c r="EWE8" s="144"/>
      <c r="EWF8" s="144"/>
      <c r="EWG8" s="144"/>
      <c r="EWH8" s="144"/>
      <c r="EWI8" s="144"/>
      <c r="EWJ8" s="144"/>
      <c r="EWK8" s="144"/>
      <c r="EWL8" s="144"/>
      <c r="EWM8" s="144"/>
      <c r="EWN8" s="144"/>
      <c r="EWO8" s="144"/>
      <c r="EWP8" s="144"/>
      <c r="EWQ8" s="144"/>
      <c r="EWR8" s="144"/>
      <c r="EWS8" s="144"/>
      <c r="EWT8" s="144"/>
      <c r="EWU8" s="144"/>
      <c r="EWV8" s="144"/>
      <c r="EWW8" s="144"/>
      <c r="EWX8" s="144"/>
      <c r="EWY8" s="144"/>
      <c r="EWZ8" s="144"/>
      <c r="EXA8" s="144"/>
      <c r="EXB8" s="144"/>
      <c r="EXC8" s="144"/>
      <c r="EXD8" s="144"/>
      <c r="EXE8" s="144"/>
      <c r="EXF8" s="144"/>
      <c r="EXG8" s="144"/>
      <c r="EXH8" s="144"/>
      <c r="EXI8" s="144"/>
      <c r="EXJ8" s="144"/>
      <c r="EXK8" s="144"/>
      <c r="EXL8" s="144"/>
      <c r="EXM8" s="144"/>
      <c r="EXN8" s="144"/>
      <c r="EXO8" s="144"/>
      <c r="EXP8" s="144"/>
      <c r="EXQ8" s="144"/>
      <c r="EXR8" s="144"/>
      <c r="EXS8" s="144"/>
      <c r="EXT8" s="144"/>
      <c r="EXU8" s="144"/>
      <c r="EXV8" s="144"/>
      <c r="EXW8" s="144"/>
      <c r="EXX8" s="144"/>
      <c r="EXY8" s="144"/>
      <c r="EXZ8" s="144"/>
      <c r="EYA8" s="144"/>
      <c r="EYB8" s="144"/>
      <c r="EYC8" s="144"/>
      <c r="EYD8" s="144"/>
      <c r="EYE8" s="144"/>
      <c r="EYF8" s="144"/>
      <c r="EYG8" s="144"/>
      <c r="EYH8" s="144"/>
      <c r="EYI8" s="144"/>
      <c r="EYJ8" s="144"/>
      <c r="EYK8" s="144"/>
      <c r="EYL8" s="144"/>
      <c r="EYM8" s="144"/>
      <c r="EYN8" s="144"/>
      <c r="EYO8" s="144"/>
      <c r="EYP8" s="144"/>
      <c r="EYQ8" s="144"/>
      <c r="EYR8" s="144"/>
      <c r="EYS8" s="144"/>
      <c r="EYT8" s="144"/>
      <c r="EYU8" s="144"/>
      <c r="EYV8" s="144"/>
      <c r="EYW8" s="144"/>
      <c r="EYX8" s="144"/>
      <c r="EYY8" s="144"/>
      <c r="EYZ8" s="144"/>
      <c r="EZA8" s="144"/>
      <c r="EZB8" s="144"/>
      <c r="EZC8" s="144"/>
      <c r="EZD8" s="144"/>
      <c r="EZE8" s="144"/>
      <c r="EZF8" s="144"/>
      <c r="EZG8" s="144"/>
      <c r="EZH8" s="144"/>
      <c r="EZI8" s="144"/>
      <c r="EZJ8" s="144"/>
      <c r="EZK8" s="144"/>
      <c r="EZL8" s="144"/>
      <c r="EZM8" s="144"/>
      <c r="EZN8" s="144"/>
      <c r="EZO8" s="144"/>
      <c r="EZP8" s="144"/>
      <c r="EZQ8" s="144"/>
      <c r="EZR8" s="144"/>
      <c r="EZS8" s="144"/>
      <c r="EZT8" s="144"/>
      <c r="EZU8" s="144"/>
      <c r="EZV8" s="144"/>
      <c r="EZW8" s="144"/>
      <c r="EZX8" s="144"/>
      <c r="EZY8" s="144"/>
      <c r="EZZ8" s="144"/>
      <c r="FAA8" s="144"/>
      <c r="FAB8" s="144"/>
      <c r="FAC8" s="144"/>
      <c r="FAD8" s="144"/>
      <c r="FAE8" s="144"/>
      <c r="FAF8" s="144"/>
      <c r="FAG8" s="144"/>
      <c r="FAH8" s="144"/>
      <c r="FAI8" s="144"/>
      <c r="FAJ8" s="144"/>
      <c r="FAK8" s="144"/>
      <c r="FAL8" s="144"/>
      <c r="FAM8" s="144"/>
      <c r="FAN8" s="144"/>
      <c r="FAO8" s="144"/>
      <c r="FAP8" s="144"/>
      <c r="FAQ8" s="144"/>
      <c r="FAR8" s="144"/>
      <c r="FAS8" s="144"/>
      <c r="FAT8" s="144"/>
      <c r="FAU8" s="144"/>
      <c r="FAV8" s="144"/>
      <c r="FAW8" s="144"/>
      <c r="FAX8" s="144"/>
      <c r="FAY8" s="144"/>
      <c r="FAZ8" s="144"/>
      <c r="FBA8" s="144"/>
      <c r="FBB8" s="144"/>
      <c r="FBC8" s="144"/>
      <c r="FBD8" s="144"/>
      <c r="FBE8" s="144"/>
      <c r="FBF8" s="144"/>
      <c r="FBG8" s="144"/>
      <c r="FBH8" s="144"/>
      <c r="FBI8" s="144"/>
      <c r="FBJ8" s="144"/>
      <c r="FBK8" s="144"/>
      <c r="FBL8" s="144"/>
      <c r="FBM8" s="144"/>
      <c r="FBN8" s="144"/>
      <c r="FBO8" s="144"/>
      <c r="FBP8" s="144"/>
      <c r="FBQ8" s="144"/>
      <c r="FBR8" s="144"/>
      <c r="FBS8" s="144"/>
      <c r="FBT8" s="144"/>
      <c r="FBU8" s="144"/>
      <c r="FBV8" s="144"/>
      <c r="FBW8" s="144"/>
      <c r="FBX8" s="144"/>
      <c r="FBY8" s="144"/>
      <c r="FBZ8" s="144"/>
      <c r="FCA8" s="144"/>
      <c r="FCB8" s="144"/>
      <c r="FCC8" s="144"/>
      <c r="FCD8" s="144"/>
      <c r="FCE8" s="144"/>
      <c r="FCF8" s="144"/>
      <c r="FCG8" s="144"/>
      <c r="FCH8" s="144"/>
      <c r="FCI8" s="144"/>
      <c r="FCJ8" s="144"/>
      <c r="FCK8" s="144"/>
      <c r="FCL8" s="144"/>
      <c r="FCM8" s="144"/>
      <c r="FCN8" s="144"/>
      <c r="FCO8" s="144"/>
      <c r="FCP8" s="144"/>
      <c r="FCQ8" s="144"/>
      <c r="FCR8" s="144"/>
      <c r="FCS8" s="144"/>
      <c r="FCT8" s="144"/>
      <c r="FCU8" s="144"/>
      <c r="FCV8" s="144"/>
      <c r="FCW8" s="144"/>
      <c r="FCX8" s="144"/>
      <c r="FCY8" s="144"/>
      <c r="FCZ8" s="144"/>
      <c r="FDA8" s="144"/>
      <c r="FDB8" s="144"/>
      <c r="FDC8" s="144"/>
      <c r="FDD8" s="144"/>
      <c r="FDE8" s="144"/>
      <c r="FDF8" s="144"/>
      <c r="FDG8" s="144"/>
      <c r="FDH8" s="144"/>
      <c r="FDI8" s="144"/>
      <c r="FDJ8" s="144"/>
      <c r="FDK8" s="144"/>
      <c r="FDL8" s="144"/>
      <c r="FDM8" s="144"/>
      <c r="FDN8" s="144"/>
      <c r="FDO8" s="144"/>
      <c r="FDP8" s="144"/>
      <c r="FDQ8" s="144"/>
      <c r="FDR8" s="144"/>
      <c r="FDS8" s="144"/>
      <c r="FDT8" s="144"/>
      <c r="FDU8" s="144"/>
      <c r="FDV8" s="144"/>
      <c r="FDW8" s="144"/>
      <c r="FDX8" s="144"/>
      <c r="FDY8" s="144"/>
      <c r="FDZ8" s="144"/>
      <c r="FEA8" s="144"/>
      <c r="FEB8" s="144"/>
      <c r="FEC8" s="144"/>
      <c r="FED8" s="144"/>
      <c r="FEE8" s="144"/>
      <c r="FEF8" s="144"/>
      <c r="FEG8" s="144"/>
      <c r="FEH8" s="144"/>
      <c r="FEI8" s="144"/>
      <c r="FEJ8" s="144"/>
      <c r="FEK8" s="144"/>
      <c r="FEL8" s="144"/>
      <c r="FEM8" s="144"/>
      <c r="FEN8" s="144"/>
      <c r="FEO8" s="144"/>
      <c r="FEP8" s="144"/>
      <c r="FEQ8" s="144"/>
      <c r="FER8" s="144"/>
      <c r="FES8" s="144"/>
      <c r="FET8" s="144"/>
      <c r="FEU8" s="144"/>
      <c r="FEV8" s="144"/>
      <c r="FEW8" s="144"/>
      <c r="FEX8" s="144"/>
      <c r="FEY8" s="144"/>
      <c r="FEZ8" s="144"/>
      <c r="FFA8" s="144"/>
      <c r="FFB8" s="144"/>
      <c r="FFC8" s="144"/>
      <c r="FFD8" s="144"/>
      <c r="FFE8" s="144"/>
      <c r="FFF8" s="144"/>
      <c r="FFG8" s="144"/>
      <c r="FFH8" s="144"/>
      <c r="FFI8" s="144"/>
      <c r="FFJ8" s="144"/>
      <c r="FFK8" s="144"/>
      <c r="FFL8" s="144"/>
      <c r="FFM8" s="144"/>
      <c r="FFN8" s="144"/>
      <c r="FFO8" s="144"/>
      <c r="FFP8" s="144"/>
      <c r="FFQ8" s="144"/>
      <c r="FFR8" s="144"/>
      <c r="FFS8" s="144"/>
      <c r="FFT8" s="144"/>
      <c r="FFU8" s="144"/>
      <c r="FFV8" s="144"/>
      <c r="FFW8" s="144"/>
      <c r="FFX8" s="144"/>
      <c r="FFY8" s="144"/>
      <c r="FFZ8" s="144"/>
      <c r="FGA8" s="144"/>
      <c r="FGB8" s="144"/>
      <c r="FGC8" s="144"/>
      <c r="FGD8" s="144"/>
      <c r="FGE8" s="144"/>
      <c r="FGF8" s="144"/>
      <c r="FGG8" s="144"/>
      <c r="FGH8" s="144"/>
      <c r="FGI8" s="144"/>
      <c r="FGJ8" s="144"/>
      <c r="FGK8" s="144"/>
      <c r="FGL8" s="144"/>
      <c r="FGM8" s="144"/>
      <c r="FGN8" s="144"/>
      <c r="FGO8" s="144"/>
      <c r="FGP8" s="144"/>
      <c r="FGQ8" s="144"/>
      <c r="FGR8" s="144"/>
      <c r="FGS8" s="144"/>
      <c r="FGT8" s="144"/>
      <c r="FGU8" s="144"/>
      <c r="FGV8" s="144"/>
      <c r="FGW8" s="144"/>
      <c r="FGX8" s="144"/>
      <c r="FGY8" s="144"/>
      <c r="FGZ8" s="144"/>
      <c r="FHA8" s="144"/>
      <c r="FHB8" s="144"/>
      <c r="FHC8" s="144"/>
      <c r="FHD8" s="144"/>
      <c r="FHE8" s="144"/>
      <c r="FHF8" s="144"/>
      <c r="FHG8" s="144"/>
      <c r="FHH8" s="144"/>
      <c r="FHI8" s="144"/>
      <c r="FHJ8" s="144"/>
      <c r="FHK8" s="144"/>
      <c r="FHL8" s="144"/>
      <c r="FHM8" s="144"/>
      <c r="FHN8" s="144"/>
      <c r="FHO8" s="144"/>
      <c r="FHP8" s="144"/>
      <c r="FHQ8" s="144"/>
      <c r="FHR8" s="144"/>
      <c r="FHS8" s="144"/>
      <c r="FHT8" s="144"/>
      <c r="FHU8" s="144"/>
      <c r="FHV8" s="144"/>
      <c r="FHW8" s="144"/>
      <c r="FHX8" s="144"/>
      <c r="FHY8" s="144"/>
      <c r="FHZ8" s="144"/>
      <c r="FIA8" s="144"/>
      <c r="FIB8" s="144"/>
      <c r="FIC8" s="144"/>
      <c r="FID8" s="144"/>
      <c r="FIE8" s="144"/>
      <c r="FIF8" s="144"/>
      <c r="FIG8" s="144"/>
      <c r="FIH8" s="144"/>
      <c r="FII8" s="144"/>
      <c r="FIJ8" s="144"/>
      <c r="FIK8" s="144"/>
      <c r="FIL8" s="144"/>
      <c r="FIM8" s="144"/>
      <c r="FIN8" s="144"/>
      <c r="FIO8" s="144"/>
      <c r="FIP8" s="144"/>
      <c r="FIQ8" s="144"/>
      <c r="FIR8" s="144"/>
      <c r="FIS8" s="144"/>
      <c r="FIT8" s="144"/>
      <c r="FIU8" s="144"/>
      <c r="FIV8" s="144"/>
      <c r="FIW8" s="144"/>
      <c r="FIX8" s="144"/>
      <c r="FIY8" s="144"/>
      <c r="FIZ8" s="144"/>
      <c r="FJA8" s="144"/>
      <c r="FJB8" s="144"/>
      <c r="FJC8" s="144"/>
      <c r="FJD8" s="144"/>
      <c r="FJE8" s="144"/>
      <c r="FJF8" s="144"/>
      <c r="FJG8" s="144"/>
      <c r="FJH8" s="144"/>
      <c r="FJI8" s="144"/>
      <c r="FJJ8" s="144"/>
      <c r="FJK8" s="144"/>
      <c r="FJL8" s="144"/>
      <c r="FJM8" s="144"/>
      <c r="FJN8" s="144"/>
      <c r="FJO8" s="144"/>
      <c r="FJP8" s="144"/>
      <c r="FJQ8" s="144"/>
      <c r="FJR8" s="144"/>
      <c r="FJS8" s="144"/>
      <c r="FJT8" s="144"/>
      <c r="FJU8" s="144"/>
      <c r="FJV8" s="144"/>
      <c r="FJW8" s="144"/>
      <c r="FJX8" s="144"/>
      <c r="FJY8" s="144"/>
      <c r="FJZ8" s="144"/>
      <c r="FKA8" s="144"/>
      <c r="FKB8" s="144"/>
      <c r="FKC8" s="144"/>
      <c r="FKD8" s="144"/>
      <c r="FKE8" s="144"/>
      <c r="FKF8" s="144"/>
      <c r="FKG8" s="144"/>
      <c r="FKH8" s="144"/>
      <c r="FKI8" s="144"/>
      <c r="FKJ8" s="144"/>
      <c r="FKK8" s="144"/>
      <c r="FKL8" s="144"/>
      <c r="FKM8" s="144"/>
      <c r="FKN8" s="144"/>
      <c r="FKO8" s="144"/>
      <c r="FKP8" s="144"/>
      <c r="FKQ8" s="144"/>
      <c r="FKR8" s="144"/>
      <c r="FKS8" s="144"/>
      <c r="FKT8" s="144"/>
      <c r="FKU8" s="144"/>
      <c r="FKV8" s="144"/>
      <c r="FKW8" s="144"/>
      <c r="FKX8" s="144"/>
      <c r="FKY8" s="144"/>
      <c r="FKZ8" s="144"/>
      <c r="FLA8" s="144"/>
      <c r="FLB8" s="144"/>
      <c r="FLC8" s="144"/>
      <c r="FLD8" s="144"/>
      <c r="FLE8" s="144"/>
      <c r="FLF8" s="144"/>
      <c r="FLG8" s="144"/>
      <c r="FLH8" s="144"/>
      <c r="FLI8" s="144"/>
      <c r="FLJ8" s="144"/>
      <c r="FLK8" s="144"/>
      <c r="FLL8" s="144"/>
      <c r="FLM8" s="144"/>
      <c r="FLN8" s="144"/>
      <c r="FLO8" s="144"/>
      <c r="FLP8" s="144"/>
      <c r="FLQ8" s="144"/>
      <c r="FLR8" s="144"/>
      <c r="FLS8" s="144"/>
      <c r="FLT8" s="144"/>
      <c r="FLU8" s="144"/>
      <c r="FLV8" s="144"/>
      <c r="FLW8" s="144"/>
      <c r="FLX8" s="144"/>
      <c r="FLY8" s="144"/>
      <c r="FLZ8" s="144"/>
      <c r="FMA8" s="144"/>
      <c r="FMB8" s="144"/>
      <c r="FMC8" s="144"/>
      <c r="FMD8" s="144"/>
      <c r="FME8" s="144"/>
      <c r="FMF8" s="144"/>
      <c r="FMG8" s="144"/>
      <c r="FMH8" s="144"/>
      <c r="FMI8" s="144"/>
      <c r="FMJ8" s="144"/>
      <c r="FMK8" s="144"/>
      <c r="FML8" s="144"/>
      <c r="FMM8" s="144"/>
      <c r="FMN8" s="144"/>
      <c r="FMO8" s="144"/>
      <c r="FMP8" s="144"/>
      <c r="FMQ8" s="144"/>
      <c r="FMR8" s="144"/>
      <c r="FMS8" s="144"/>
      <c r="FMT8" s="144"/>
      <c r="FMU8" s="144"/>
      <c r="FMV8" s="144"/>
      <c r="FMW8" s="144"/>
      <c r="FMX8" s="144"/>
      <c r="FMY8" s="144"/>
      <c r="FMZ8" s="144"/>
      <c r="FNA8" s="144"/>
      <c r="FNB8" s="144"/>
      <c r="FNC8" s="144"/>
      <c r="FND8" s="144"/>
      <c r="FNE8" s="144"/>
      <c r="FNF8" s="144"/>
      <c r="FNG8" s="144"/>
      <c r="FNH8" s="144"/>
      <c r="FNI8" s="144"/>
      <c r="FNJ8" s="144"/>
      <c r="FNK8" s="144"/>
      <c r="FNL8" s="144"/>
      <c r="FNM8" s="144"/>
      <c r="FNN8" s="144"/>
      <c r="FNO8" s="144"/>
      <c r="FNP8" s="144"/>
      <c r="FNQ8" s="144"/>
      <c r="FNR8" s="144"/>
      <c r="FNS8" s="144"/>
      <c r="FNT8" s="144"/>
      <c r="FNU8" s="144"/>
      <c r="FNV8" s="144"/>
      <c r="FNW8" s="144"/>
      <c r="FNX8" s="144"/>
      <c r="FNY8" s="144"/>
      <c r="FNZ8" s="144"/>
      <c r="FOA8" s="144"/>
      <c r="FOB8" s="144"/>
      <c r="FOC8" s="144"/>
      <c r="FOD8" s="144"/>
      <c r="FOE8" s="144"/>
      <c r="FOF8" s="144"/>
      <c r="FOG8" s="144"/>
      <c r="FOH8" s="144"/>
      <c r="FOI8" s="144"/>
      <c r="FOJ8" s="144"/>
      <c r="FOK8" s="144"/>
      <c r="FOL8" s="144"/>
      <c r="FOM8" s="144"/>
      <c r="FON8" s="144"/>
      <c r="FOO8" s="144"/>
      <c r="FOP8" s="144"/>
      <c r="FOQ8" s="144"/>
      <c r="FOR8" s="144"/>
      <c r="FOS8" s="144"/>
      <c r="FOT8" s="144"/>
      <c r="FOU8" s="144"/>
      <c r="FOV8" s="144"/>
      <c r="FOW8" s="144"/>
      <c r="FOX8" s="144"/>
      <c r="FOY8" s="144"/>
      <c r="FOZ8" s="144"/>
      <c r="FPA8" s="144"/>
      <c r="FPB8" s="144"/>
      <c r="FPC8" s="144"/>
      <c r="FPD8" s="144"/>
      <c r="FPE8" s="144"/>
      <c r="FPF8" s="144"/>
      <c r="FPG8" s="144"/>
      <c r="FPH8" s="144"/>
      <c r="FPI8" s="144"/>
      <c r="FPJ8" s="144"/>
      <c r="FPK8" s="144"/>
      <c r="FPL8" s="144"/>
      <c r="FPM8" s="144"/>
      <c r="FPN8" s="144"/>
      <c r="FPO8" s="144"/>
      <c r="FPP8" s="144"/>
      <c r="FPQ8" s="144"/>
      <c r="FPR8" s="144"/>
      <c r="FPS8" s="144"/>
      <c r="FPT8" s="144"/>
      <c r="FPU8" s="144"/>
      <c r="FPV8" s="144"/>
      <c r="FPW8" s="144"/>
      <c r="FPX8" s="144"/>
      <c r="FPY8" s="144"/>
      <c r="FPZ8" s="144"/>
      <c r="FQA8" s="144"/>
      <c r="FQB8" s="144"/>
      <c r="FQC8" s="144"/>
      <c r="FQD8" s="144"/>
      <c r="FQE8" s="144"/>
      <c r="FQF8" s="144"/>
      <c r="FQG8" s="144"/>
      <c r="FQH8" s="144"/>
      <c r="FQI8" s="144"/>
      <c r="FQJ8" s="144"/>
      <c r="FQK8" s="144"/>
      <c r="FQL8" s="144"/>
      <c r="FQM8" s="144"/>
      <c r="FQN8" s="144"/>
      <c r="FQO8" s="144"/>
      <c r="FQP8" s="144"/>
      <c r="FQQ8" s="144"/>
      <c r="FQR8" s="144"/>
      <c r="FQS8" s="144"/>
      <c r="FQT8" s="144"/>
      <c r="FQU8" s="144"/>
      <c r="FQV8" s="144"/>
      <c r="FQW8" s="144"/>
      <c r="FQX8" s="144"/>
      <c r="FQY8" s="144"/>
      <c r="FQZ8" s="144"/>
      <c r="FRA8" s="144"/>
      <c r="FRB8" s="144"/>
      <c r="FRC8" s="144"/>
      <c r="FRD8" s="144"/>
      <c r="FRE8" s="144"/>
      <c r="FRF8" s="144"/>
      <c r="FRG8" s="144"/>
      <c r="FRH8" s="144"/>
      <c r="FRI8" s="144"/>
      <c r="FRJ8" s="144"/>
      <c r="FRK8" s="144"/>
      <c r="FRL8" s="144"/>
      <c r="FRM8" s="144"/>
      <c r="FRN8" s="144"/>
      <c r="FRO8" s="144"/>
      <c r="FRP8" s="144"/>
      <c r="FRQ8" s="144"/>
      <c r="FRR8" s="144"/>
      <c r="FRS8" s="144"/>
      <c r="FRT8" s="144"/>
      <c r="FRU8" s="144"/>
      <c r="FRV8" s="144"/>
      <c r="FRW8" s="144"/>
      <c r="FRX8" s="144"/>
      <c r="FRY8" s="144"/>
      <c r="FRZ8" s="144"/>
      <c r="FSA8" s="144"/>
      <c r="FSB8" s="144"/>
      <c r="FSC8" s="144"/>
      <c r="FSD8" s="144"/>
      <c r="FSE8" s="144"/>
      <c r="FSF8" s="144"/>
      <c r="FSG8" s="144"/>
      <c r="FSH8" s="144"/>
      <c r="FSI8" s="144"/>
      <c r="FSJ8" s="144"/>
      <c r="FSK8" s="144"/>
      <c r="FSL8" s="144"/>
      <c r="FSM8" s="144"/>
      <c r="FSN8" s="144"/>
      <c r="FSO8" s="144"/>
      <c r="FSP8" s="144"/>
      <c r="FSQ8" s="144"/>
      <c r="FSR8" s="144"/>
      <c r="FSS8" s="144"/>
      <c r="FST8" s="144"/>
      <c r="FSU8" s="144"/>
      <c r="FSV8" s="144"/>
      <c r="FSW8" s="144"/>
      <c r="FSX8" s="144"/>
      <c r="FSY8" s="144"/>
      <c r="FSZ8" s="144"/>
      <c r="FTA8" s="144"/>
      <c r="FTB8" s="144"/>
      <c r="FTC8" s="144"/>
      <c r="FTD8" s="144"/>
      <c r="FTE8" s="144"/>
      <c r="FTF8" s="144"/>
      <c r="FTG8" s="144"/>
      <c r="FTH8" s="144"/>
      <c r="FTI8" s="144"/>
      <c r="FTJ8" s="144"/>
      <c r="FTK8" s="144"/>
      <c r="FTL8" s="144"/>
      <c r="FTM8" s="144"/>
      <c r="FTN8" s="144"/>
      <c r="FTO8" s="144"/>
      <c r="FTP8" s="144"/>
      <c r="FTQ8" s="144"/>
      <c r="FTR8" s="144"/>
      <c r="FTS8" s="144"/>
      <c r="FTT8" s="144"/>
      <c r="FTU8" s="144"/>
      <c r="FTV8" s="144"/>
      <c r="FTW8" s="144"/>
      <c r="FTX8" s="144"/>
      <c r="FTY8" s="144"/>
      <c r="FTZ8" s="144"/>
      <c r="FUA8" s="144"/>
      <c r="FUB8" s="144"/>
      <c r="FUC8" s="144"/>
      <c r="FUD8" s="144"/>
      <c r="FUE8" s="144"/>
      <c r="FUF8" s="144"/>
      <c r="FUG8" s="144"/>
      <c r="FUH8" s="144"/>
      <c r="FUI8" s="144"/>
      <c r="FUJ8" s="144"/>
      <c r="FUK8" s="144"/>
      <c r="FUL8" s="144"/>
      <c r="FUM8" s="144"/>
      <c r="FUN8" s="144"/>
      <c r="FUO8" s="144"/>
      <c r="FUP8" s="144"/>
      <c r="FUQ8" s="144"/>
      <c r="FUR8" s="144"/>
      <c r="FUS8" s="144"/>
      <c r="FUT8" s="144"/>
      <c r="FUU8" s="144"/>
      <c r="FUV8" s="144"/>
      <c r="FUW8" s="144"/>
      <c r="FUX8" s="144"/>
      <c r="FUY8" s="144"/>
      <c r="FUZ8" s="144"/>
      <c r="FVA8" s="144"/>
      <c r="FVB8" s="144"/>
      <c r="FVC8" s="144"/>
      <c r="FVD8" s="144"/>
      <c r="FVE8" s="144"/>
      <c r="FVF8" s="144"/>
      <c r="FVG8" s="144"/>
      <c r="FVH8" s="144"/>
      <c r="FVI8" s="144"/>
      <c r="FVJ8" s="144"/>
      <c r="FVK8" s="144"/>
      <c r="FVL8" s="144"/>
      <c r="FVM8" s="144"/>
      <c r="FVN8" s="144"/>
      <c r="FVO8" s="144"/>
      <c r="FVP8" s="144"/>
      <c r="FVQ8" s="144"/>
      <c r="FVR8" s="144"/>
      <c r="FVS8" s="144"/>
      <c r="FVT8" s="144"/>
      <c r="FVU8" s="144"/>
      <c r="FVV8" s="144"/>
      <c r="FVW8" s="144"/>
      <c r="FVX8" s="144"/>
      <c r="FVY8" s="144"/>
      <c r="FVZ8" s="144"/>
      <c r="FWA8" s="144"/>
      <c r="FWB8" s="144"/>
      <c r="FWC8" s="144"/>
      <c r="FWD8" s="144"/>
      <c r="FWE8" s="144"/>
      <c r="FWF8" s="144"/>
      <c r="FWG8" s="144"/>
      <c r="FWH8" s="144"/>
      <c r="FWI8" s="144"/>
      <c r="FWJ8" s="144"/>
      <c r="FWK8" s="144"/>
      <c r="FWL8" s="144"/>
      <c r="FWM8" s="144"/>
      <c r="FWN8" s="144"/>
      <c r="FWO8" s="144"/>
      <c r="FWP8" s="144"/>
      <c r="FWQ8" s="144"/>
      <c r="FWR8" s="144"/>
      <c r="FWS8" s="144"/>
      <c r="FWT8" s="144"/>
      <c r="FWU8" s="144"/>
      <c r="FWV8" s="144"/>
      <c r="FWW8" s="144"/>
      <c r="FWX8" s="144"/>
      <c r="FWY8" s="144"/>
      <c r="FWZ8" s="144"/>
      <c r="FXA8" s="144"/>
      <c r="FXB8" s="144"/>
      <c r="FXC8" s="144"/>
      <c r="FXD8" s="144"/>
      <c r="FXE8" s="144"/>
      <c r="FXF8" s="144"/>
      <c r="FXG8" s="144"/>
      <c r="FXH8" s="144"/>
      <c r="FXI8" s="144"/>
      <c r="FXJ8" s="144"/>
      <c r="FXK8" s="144"/>
      <c r="FXL8" s="144"/>
      <c r="FXM8" s="144"/>
      <c r="FXN8" s="144"/>
      <c r="FXO8" s="144"/>
      <c r="FXP8" s="144"/>
      <c r="FXQ8" s="144"/>
      <c r="FXR8" s="144"/>
      <c r="FXS8" s="144"/>
      <c r="FXT8" s="144"/>
      <c r="FXU8" s="144"/>
      <c r="FXV8" s="144"/>
      <c r="FXW8" s="144"/>
      <c r="FXX8" s="144"/>
      <c r="FXY8" s="144"/>
      <c r="FXZ8" s="144"/>
      <c r="FYA8" s="144"/>
      <c r="FYB8" s="144"/>
      <c r="FYC8" s="144"/>
      <c r="FYD8" s="144"/>
      <c r="FYE8" s="144"/>
      <c r="FYF8" s="144"/>
      <c r="FYG8" s="144"/>
      <c r="FYH8" s="144"/>
      <c r="FYI8" s="144"/>
      <c r="FYJ8" s="144"/>
      <c r="FYK8" s="144"/>
      <c r="FYL8" s="144"/>
      <c r="FYM8" s="144"/>
      <c r="FYN8" s="144"/>
      <c r="FYO8" s="144"/>
      <c r="FYP8" s="144"/>
      <c r="FYQ8" s="144"/>
      <c r="FYR8" s="144"/>
      <c r="FYS8" s="144"/>
      <c r="FYT8" s="144"/>
      <c r="FYU8" s="144"/>
      <c r="FYV8" s="144"/>
      <c r="FYW8" s="144"/>
      <c r="FYX8" s="144"/>
      <c r="FYY8" s="144"/>
      <c r="FYZ8" s="144"/>
      <c r="FZA8" s="144"/>
      <c r="FZB8" s="144"/>
      <c r="FZC8" s="144"/>
      <c r="FZD8" s="144"/>
      <c r="FZE8" s="144"/>
      <c r="FZF8" s="144"/>
      <c r="FZG8" s="144"/>
      <c r="FZH8" s="144"/>
      <c r="FZI8" s="144"/>
      <c r="FZJ8" s="144"/>
      <c r="FZK8" s="144"/>
      <c r="FZL8" s="144"/>
      <c r="FZM8" s="144"/>
      <c r="FZN8" s="144"/>
      <c r="FZO8" s="144"/>
      <c r="FZP8" s="144"/>
      <c r="FZQ8" s="144"/>
      <c r="FZR8" s="144"/>
      <c r="FZS8" s="144"/>
      <c r="FZT8" s="144"/>
      <c r="FZU8" s="144"/>
      <c r="FZV8" s="144"/>
      <c r="FZW8" s="144"/>
      <c r="FZX8" s="144"/>
      <c r="FZY8" s="144"/>
      <c r="FZZ8" s="144"/>
      <c r="GAA8" s="144"/>
      <c r="GAB8" s="144"/>
      <c r="GAC8" s="144"/>
      <c r="GAD8" s="144"/>
      <c r="GAE8" s="144"/>
      <c r="GAF8" s="144"/>
      <c r="GAG8" s="144"/>
      <c r="GAH8" s="144"/>
      <c r="GAI8" s="144"/>
      <c r="GAJ8" s="144"/>
      <c r="GAK8" s="144"/>
      <c r="GAL8" s="144"/>
      <c r="GAM8" s="144"/>
      <c r="GAN8" s="144"/>
      <c r="GAO8" s="144"/>
      <c r="GAP8" s="144"/>
      <c r="GAQ8" s="144"/>
      <c r="GAR8" s="144"/>
      <c r="GAS8" s="144"/>
      <c r="GAT8" s="144"/>
      <c r="GAU8" s="144"/>
      <c r="GAV8" s="144"/>
      <c r="GAW8" s="144"/>
      <c r="GAX8" s="144"/>
      <c r="GAY8" s="144"/>
      <c r="GAZ8" s="144"/>
      <c r="GBA8" s="144"/>
      <c r="GBB8" s="144"/>
      <c r="GBC8" s="144"/>
      <c r="GBD8" s="144"/>
      <c r="GBE8" s="144"/>
      <c r="GBF8" s="144"/>
      <c r="GBG8" s="144"/>
      <c r="GBH8" s="144"/>
      <c r="GBI8" s="144"/>
      <c r="GBJ8" s="144"/>
      <c r="GBK8" s="144"/>
      <c r="GBL8" s="144"/>
      <c r="GBM8" s="144"/>
      <c r="GBN8" s="144"/>
      <c r="GBO8" s="144"/>
      <c r="GBP8" s="144"/>
      <c r="GBQ8" s="144"/>
      <c r="GBR8" s="144"/>
      <c r="GBS8" s="144"/>
      <c r="GBT8" s="144"/>
      <c r="GBU8" s="144"/>
      <c r="GBV8" s="144"/>
      <c r="GBW8" s="144"/>
      <c r="GBX8" s="144"/>
      <c r="GBY8" s="144"/>
      <c r="GBZ8" s="144"/>
      <c r="GCA8" s="144"/>
      <c r="GCB8" s="144"/>
      <c r="GCC8" s="144"/>
      <c r="GCD8" s="144"/>
      <c r="GCE8" s="144"/>
      <c r="GCF8" s="144"/>
      <c r="GCG8" s="144"/>
      <c r="GCH8" s="144"/>
      <c r="GCI8" s="144"/>
      <c r="GCJ8" s="144"/>
      <c r="GCK8" s="144"/>
      <c r="GCL8" s="144"/>
      <c r="GCM8" s="144"/>
      <c r="GCN8" s="144"/>
      <c r="GCO8" s="144"/>
      <c r="GCP8" s="144"/>
      <c r="GCQ8" s="144"/>
      <c r="GCR8" s="144"/>
      <c r="GCS8" s="144"/>
      <c r="GCT8" s="144"/>
      <c r="GCU8" s="144"/>
      <c r="GCV8" s="144"/>
      <c r="GCW8" s="144"/>
      <c r="GCX8" s="144"/>
      <c r="GCY8" s="144"/>
      <c r="GCZ8" s="144"/>
      <c r="GDA8" s="144"/>
      <c r="GDB8" s="144"/>
      <c r="GDC8" s="144"/>
      <c r="GDD8" s="144"/>
      <c r="GDE8" s="144"/>
      <c r="GDF8" s="144"/>
      <c r="GDG8" s="144"/>
      <c r="GDH8" s="144"/>
      <c r="GDI8" s="144"/>
      <c r="GDJ8" s="144"/>
      <c r="GDK8" s="144"/>
      <c r="GDL8" s="144"/>
      <c r="GDM8" s="144"/>
      <c r="GDN8" s="144"/>
      <c r="GDO8" s="144"/>
      <c r="GDP8" s="144"/>
      <c r="GDQ8" s="144"/>
      <c r="GDR8" s="144"/>
      <c r="GDS8" s="144"/>
      <c r="GDT8" s="144"/>
      <c r="GDU8" s="144"/>
      <c r="GDV8" s="144"/>
      <c r="GDW8" s="144"/>
      <c r="GDX8" s="144"/>
      <c r="GDY8" s="144"/>
      <c r="GDZ8" s="144"/>
      <c r="GEA8" s="144"/>
      <c r="GEB8" s="144"/>
      <c r="GEC8" s="144"/>
      <c r="GED8" s="144"/>
      <c r="GEE8" s="144"/>
      <c r="GEF8" s="144"/>
      <c r="GEG8" s="144"/>
      <c r="GEH8" s="144"/>
      <c r="GEI8" s="144"/>
      <c r="GEJ8" s="144"/>
      <c r="GEK8" s="144"/>
      <c r="GEL8" s="144"/>
      <c r="GEM8" s="144"/>
      <c r="GEN8" s="144"/>
      <c r="GEO8" s="144"/>
      <c r="GEP8" s="144"/>
      <c r="GEQ8" s="144"/>
      <c r="GER8" s="144"/>
      <c r="GES8" s="144"/>
      <c r="GET8" s="144"/>
      <c r="GEU8" s="144"/>
      <c r="GEV8" s="144"/>
      <c r="GEW8" s="144"/>
      <c r="GEX8" s="144"/>
      <c r="GEY8" s="144"/>
      <c r="GEZ8" s="144"/>
      <c r="GFA8" s="144"/>
      <c r="GFB8" s="144"/>
      <c r="GFC8" s="144"/>
      <c r="GFD8" s="144"/>
      <c r="GFE8" s="144"/>
      <c r="GFF8" s="144"/>
      <c r="GFG8" s="144"/>
      <c r="GFH8" s="144"/>
      <c r="GFI8" s="144"/>
      <c r="GFJ8" s="144"/>
      <c r="GFK8" s="144"/>
      <c r="GFL8" s="144"/>
      <c r="GFM8" s="144"/>
      <c r="GFN8" s="144"/>
      <c r="GFO8" s="144"/>
      <c r="GFP8" s="144"/>
      <c r="GFQ8" s="144"/>
      <c r="GFR8" s="144"/>
      <c r="GFS8" s="144"/>
      <c r="GFT8" s="144"/>
      <c r="GFU8" s="144"/>
      <c r="GFV8" s="144"/>
      <c r="GFW8" s="144"/>
      <c r="GFX8" s="144"/>
      <c r="GFY8" s="144"/>
      <c r="GFZ8" s="144"/>
      <c r="GGA8" s="144"/>
      <c r="GGB8" s="144"/>
      <c r="GGC8" s="144"/>
      <c r="GGD8" s="144"/>
      <c r="GGE8" s="144"/>
      <c r="GGF8" s="144"/>
      <c r="GGG8" s="144"/>
      <c r="GGH8" s="144"/>
      <c r="GGI8" s="144"/>
      <c r="GGJ8" s="144"/>
      <c r="GGK8" s="144"/>
      <c r="GGL8" s="144"/>
      <c r="GGM8" s="144"/>
      <c r="GGN8" s="144"/>
      <c r="GGO8" s="144"/>
      <c r="GGP8" s="144"/>
      <c r="GGQ8" s="144"/>
      <c r="GGR8" s="144"/>
      <c r="GGS8" s="144"/>
      <c r="GGT8" s="144"/>
      <c r="GGU8" s="144"/>
      <c r="GGV8" s="144"/>
      <c r="GGW8" s="144"/>
      <c r="GGX8" s="144"/>
      <c r="GGY8" s="144"/>
      <c r="GGZ8" s="144"/>
      <c r="GHA8" s="144"/>
      <c r="GHB8" s="144"/>
      <c r="GHC8" s="144"/>
      <c r="GHD8" s="144"/>
      <c r="GHE8" s="144"/>
      <c r="GHF8" s="144"/>
      <c r="GHG8" s="144"/>
      <c r="GHH8" s="144"/>
      <c r="GHI8" s="144"/>
      <c r="GHJ8" s="144"/>
      <c r="GHK8" s="144"/>
      <c r="GHL8" s="144"/>
      <c r="GHM8" s="144"/>
      <c r="GHN8" s="144"/>
      <c r="GHO8" s="144"/>
      <c r="GHP8" s="144"/>
      <c r="GHQ8" s="144"/>
      <c r="GHR8" s="144"/>
      <c r="GHS8" s="144"/>
      <c r="GHT8" s="144"/>
      <c r="GHU8" s="144"/>
      <c r="GHV8" s="144"/>
      <c r="GHW8" s="144"/>
      <c r="GHX8" s="144"/>
      <c r="GHY8" s="144"/>
      <c r="GHZ8" s="144"/>
      <c r="GIA8" s="144"/>
      <c r="GIB8" s="144"/>
      <c r="GIC8" s="144"/>
      <c r="GID8" s="144"/>
      <c r="GIE8" s="144"/>
      <c r="GIF8" s="144"/>
      <c r="GIG8" s="144"/>
      <c r="GIH8" s="144"/>
      <c r="GII8" s="144"/>
      <c r="GIJ8" s="144"/>
      <c r="GIK8" s="144"/>
      <c r="GIL8" s="144"/>
      <c r="GIM8" s="144"/>
      <c r="GIN8" s="144"/>
      <c r="GIO8" s="144"/>
      <c r="GIP8" s="144"/>
      <c r="GIQ8" s="144"/>
      <c r="GIR8" s="144"/>
      <c r="GIS8" s="144"/>
      <c r="GIT8" s="144"/>
      <c r="GIU8" s="144"/>
      <c r="GIV8" s="144"/>
      <c r="GIW8" s="144"/>
      <c r="GIX8" s="144"/>
      <c r="GIY8" s="144"/>
      <c r="GIZ8" s="144"/>
      <c r="GJA8" s="144"/>
      <c r="GJB8" s="144"/>
      <c r="GJC8" s="144"/>
      <c r="GJD8" s="144"/>
      <c r="GJE8" s="144"/>
      <c r="GJF8" s="144"/>
      <c r="GJG8" s="144"/>
      <c r="GJH8" s="144"/>
      <c r="GJI8" s="144"/>
      <c r="GJJ8" s="144"/>
      <c r="GJK8" s="144"/>
      <c r="GJL8" s="144"/>
      <c r="GJM8" s="144"/>
      <c r="GJN8" s="144"/>
      <c r="GJO8" s="144"/>
      <c r="GJP8" s="144"/>
      <c r="GJQ8" s="144"/>
      <c r="GJR8" s="144"/>
      <c r="GJS8" s="144"/>
      <c r="GJT8" s="144"/>
      <c r="GJU8" s="144"/>
      <c r="GJV8" s="144"/>
      <c r="GJW8" s="144"/>
      <c r="GJX8" s="144"/>
      <c r="GJY8" s="144"/>
      <c r="GJZ8" s="144"/>
      <c r="GKA8" s="144"/>
      <c r="GKB8" s="144"/>
      <c r="GKC8" s="144"/>
      <c r="GKD8" s="144"/>
      <c r="GKE8" s="144"/>
      <c r="GKF8" s="144"/>
      <c r="GKG8" s="144"/>
      <c r="GKH8" s="144"/>
      <c r="GKI8" s="144"/>
      <c r="GKJ8" s="144"/>
      <c r="GKK8" s="144"/>
      <c r="GKL8" s="144"/>
      <c r="GKM8" s="144"/>
      <c r="GKN8" s="144"/>
      <c r="GKO8" s="144"/>
      <c r="GKP8" s="144"/>
      <c r="GKQ8" s="144"/>
      <c r="GKR8" s="144"/>
      <c r="GKS8" s="144"/>
      <c r="GKT8" s="144"/>
      <c r="GKU8" s="144"/>
      <c r="GKV8" s="144"/>
      <c r="GKW8" s="144"/>
      <c r="GKX8" s="144"/>
      <c r="GKY8" s="144"/>
      <c r="GKZ8" s="144"/>
      <c r="GLA8" s="144"/>
      <c r="GLB8" s="144"/>
      <c r="GLC8" s="144"/>
      <c r="GLD8" s="144"/>
      <c r="GLE8" s="144"/>
      <c r="GLF8" s="144"/>
      <c r="GLG8" s="144"/>
      <c r="GLH8" s="144"/>
      <c r="GLI8" s="144"/>
      <c r="GLJ8" s="144"/>
      <c r="GLK8" s="144"/>
      <c r="GLL8" s="144"/>
      <c r="GLM8" s="144"/>
      <c r="GLN8" s="144"/>
      <c r="GLO8" s="144"/>
      <c r="GLP8" s="144"/>
      <c r="GLQ8" s="144"/>
      <c r="GLR8" s="144"/>
      <c r="GLS8" s="144"/>
      <c r="GLT8" s="144"/>
      <c r="GLU8" s="144"/>
      <c r="GLV8" s="144"/>
      <c r="GLW8" s="144"/>
      <c r="GLX8" s="144"/>
      <c r="GLY8" s="144"/>
      <c r="GLZ8" s="144"/>
      <c r="GMA8" s="144"/>
      <c r="GMB8" s="144"/>
      <c r="GMC8" s="144"/>
      <c r="GMD8" s="144"/>
      <c r="GME8" s="144"/>
      <c r="GMF8" s="144"/>
      <c r="GMG8" s="144"/>
      <c r="GMH8" s="144"/>
      <c r="GMI8" s="144"/>
      <c r="GMJ8" s="144"/>
      <c r="GMK8" s="144"/>
      <c r="GML8" s="144"/>
      <c r="GMM8" s="144"/>
      <c r="GMN8" s="144"/>
      <c r="GMO8" s="144"/>
      <c r="GMP8" s="144"/>
      <c r="GMQ8" s="144"/>
      <c r="GMR8" s="144"/>
      <c r="GMS8" s="144"/>
      <c r="GMT8" s="144"/>
      <c r="GMU8" s="144"/>
      <c r="GMV8" s="144"/>
      <c r="GMW8" s="144"/>
      <c r="GMX8" s="144"/>
      <c r="GMY8" s="144"/>
      <c r="GMZ8" s="144"/>
      <c r="GNA8" s="144"/>
      <c r="GNB8" s="144"/>
      <c r="GNC8" s="144"/>
      <c r="GND8" s="144"/>
      <c r="GNE8" s="144"/>
      <c r="GNF8" s="144"/>
      <c r="GNG8" s="144"/>
      <c r="GNH8" s="144"/>
      <c r="GNI8" s="144"/>
      <c r="GNJ8" s="144"/>
      <c r="GNK8" s="144"/>
      <c r="GNL8" s="144"/>
      <c r="GNM8" s="144"/>
      <c r="GNN8" s="144"/>
      <c r="GNO8" s="144"/>
      <c r="GNP8" s="144"/>
      <c r="GNQ8" s="144"/>
      <c r="GNR8" s="144"/>
      <c r="GNS8" s="144"/>
      <c r="GNT8" s="144"/>
      <c r="GNU8" s="144"/>
      <c r="GNV8" s="144"/>
      <c r="GNW8" s="144"/>
      <c r="GNX8" s="144"/>
      <c r="GNY8" s="144"/>
      <c r="GNZ8" s="144"/>
      <c r="GOA8" s="144"/>
      <c r="GOB8" s="144"/>
      <c r="GOC8" s="144"/>
      <c r="GOD8" s="144"/>
      <c r="GOE8" s="144"/>
      <c r="GOF8" s="144"/>
      <c r="GOG8" s="144"/>
      <c r="GOH8" s="144"/>
      <c r="GOI8" s="144"/>
      <c r="GOJ8" s="144"/>
      <c r="GOK8" s="144"/>
      <c r="GOL8" s="144"/>
      <c r="GOM8" s="144"/>
      <c r="GON8" s="144"/>
      <c r="GOO8" s="144"/>
      <c r="GOP8" s="144"/>
      <c r="GOQ8" s="144"/>
      <c r="GOR8" s="144"/>
      <c r="GOS8" s="144"/>
      <c r="GOT8" s="144"/>
      <c r="GOU8" s="144"/>
      <c r="GOV8" s="144"/>
      <c r="GOW8" s="144"/>
      <c r="GOX8" s="144"/>
      <c r="GOY8" s="144"/>
      <c r="GOZ8" s="144"/>
      <c r="GPA8" s="144"/>
      <c r="GPB8" s="144"/>
      <c r="GPC8" s="144"/>
      <c r="GPD8" s="144"/>
      <c r="GPE8" s="144"/>
      <c r="GPF8" s="144"/>
      <c r="GPG8" s="144"/>
      <c r="GPH8" s="144"/>
      <c r="GPI8" s="144"/>
      <c r="GPJ8" s="144"/>
      <c r="GPK8" s="144"/>
      <c r="GPL8" s="144"/>
      <c r="GPM8" s="144"/>
      <c r="GPN8" s="144"/>
      <c r="GPO8" s="144"/>
      <c r="GPP8" s="144"/>
      <c r="GPQ8" s="144"/>
      <c r="GPR8" s="144"/>
      <c r="GPS8" s="144"/>
      <c r="GPT8" s="144"/>
      <c r="GPU8" s="144"/>
      <c r="GPV8" s="144"/>
      <c r="GPW8" s="144"/>
      <c r="GPX8" s="144"/>
      <c r="GPY8" s="144"/>
      <c r="GPZ8" s="144"/>
      <c r="GQA8" s="144"/>
      <c r="GQB8" s="144"/>
      <c r="GQC8" s="144"/>
      <c r="GQD8" s="144"/>
      <c r="GQE8" s="144"/>
      <c r="GQF8" s="144"/>
      <c r="GQG8" s="144"/>
      <c r="GQH8" s="144"/>
      <c r="GQI8" s="144"/>
      <c r="GQJ8" s="144"/>
      <c r="GQK8" s="144"/>
      <c r="GQL8" s="144"/>
      <c r="GQM8" s="144"/>
      <c r="GQN8" s="144"/>
      <c r="GQO8" s="144"/>
      <c r="GQP8" s="144"/>
      <c r="GQQ8" s="144"/>
      <c r="GQR8" s="144"/>
      <c r="GQS8" s="144"/>
      <c r="GQT8" s="144"/>
      <c r="GQU8" s="144"/>
      <c r="GQV8" s="144"/>
      <c r="GQW8" s="144"/>
      <c r="GQX8" s="144"/>
      <c r="GQY8" s="144"/>
      <c r="GQZ8" s="144"/>
      <c r="GRA8" s="144"/>
      <c r="GRB8" s="144"/>
      <c r="GRC8" s="144"/>
      <c r="GRD8" s="144"/>
      <c r="GRE8" s="144"/>
      <c r="GRF8" s="144"/>
      <c r="GRG8" s="144"/>
      <c r="GRH8" s="144"/>
      <c r="GRI8" s="144"/>
      <c r="GRJ8" s="144"/>
      <c r="GRK8" s="144"/>
      <c r="GRL8" s="144"/>
      <c r="GRM8" s="144"/>
      <c r="GRN8" s="144"/>
      <c r="GRO8" s="144"/>
      <c r="GRP8" s="144"/>
      <c r="GRQ8" s="144"/>
      <c r="GRR8" s="144"/>
      <c r="GRS8" s="144"/>
      <c r="GRT8" s="144"/>
      <c r="GRU8" s="144"/>
      <c r="GRV8" s="144"/>
      <c r="GRW8" s="144"/>
      <c r="GRX8" s="144"/>
      <c r="GRY8" s="144"/>
      <c r="GRZ8" s="144"/>
      <c r="GSA8" s="144"/>
      <c r="GSB8" s="144"/>
      <c r="GSC8" s="144"/>
      <c r="GSD8" s="144"/>
      <c r="GSE8" s="144"/>
      <c r="GSF8" s="144"/>
      <c r="GSG8" s="144"/>
      <c r="GSH8" s="144"/>
      <c r="GSI8" s="144"/>
      <c r="GSJ8" s="144"/>
      <c r="GSK8" s="144"/>
      <c r="GSL8" s="144"/>
      <c r="GSM8" s="144"/>
      <c r="GSN8" s="144"/>
      <c r="GSO8" s="144"/>
      <c r="GSP8" s="144"/>
      <c r="GSQ8" s="144"/>
      <c r="GSR8" s="144"/>
      <c r="GSS8" s="144"/>
      <c r="GST8" s="144"/>
      <c r="GSU8" s="144"/>
      <c r="GSV8" s="144"/>
      <c r="GSW8" s="144"/>
      <c r="GSX8" s="144"/>
      <c r="GSY8" s="144"/>
      <c r="GSZ8" s="144"/>
      <c r="GTA8" s="144"/>
      <c r="GTB8" s="144"/>
      <c r="GTC8" s="144"/>
      <c r="GTD8" s="144"/>
      <c r="GTE8" s="144"/>
      <c r="GTF8" s="144"/>
      <c r="GTG8" s="144"/>
      <c r="GTH8" s="144"/>
      <c r="GTI8" s="144"/>
      <c r="GTJ8" s="144"/>
      <c r="GTK8" s="144"/>
      <c r="GTL8" s="144"/>
      <c r="GTM8" s="144"/>
      <c r="GTN8" s="144"/>
      <c r="GTO8" s="144"/>
      <c r="GTP8" s="144"/>
      <c r="GTQ8" s="144"/>
      <c r="GTR8" s="144"/>
      <c r="GTS8" s="144"/>
      <c r="GTT8" s="144"/>
      <c r="GTU8" s="144"/>
      <c r="GTV8" s="144"/>
      <c r="GTW8" s="144"/>
      <c r="GTX8" s="144"/>
      <c r="GTY8" s="144"/>
      <c r="GTZ8" s="144"/>
      <c r="GUA8" s="144"/>
      <c r="GUB8" s="144"/>
      <c r="GUC8" s="144"/>
      <c r="GUD8" s="144"/>
      <c r="GUE8" s="144"/>
      <c r="GUF8" s="144"/>
      <c r="GUG8" s="144"/>
      <c r="GUH8" s="144"/>
      <c r="GUI8" s="144"/>
      <c r="GUJ8" s="144"/>
      <c r="GUK8" s="144"/>
      <c r="GUL8" s="144"/>
      <c r="GUM8" s="144"/>
      <c r="GUN8" s="144"/>
      <c r="GUO8" s="144"/>
      <c r="GUP8" s="144"/>
      <c r="GUQ8" s="144"/>
      <c r="GUR8" s="144"/>
      <c r="GUS8" s="144"/>
      <c r="GUT8" s="144"/>
      <c r="GUU8" s="144"/>
      <c r="GUV8" s="144"/>
      <c r="GUW8" s="144"/>
      <c r="GUX8" s="144"/>
      <c r="GUY8" s="144"/>
      <c r="GUZ8" s="144"/>
      <c r="GVA8" s="144"/>
      <c r="GVB8" s="144"/>
      <c r="GVC8" s="144"/>
      <c r="GVD8" s="144"/>
      <c r="GVE8" s="144"/>
      <c r="GVF8" s="144"/>
      <c r="GVG8" s="144"/>
      <c r="GVH8" s="144"/>
      <c r="GVI8" s="144"/>
      <c r="GVJ8" s="144"/>
      <c r="GVK8" s="144"/>
      <c r="GVL8" s="144"/>
      <c r="GVM8" s="144"/>
      <c r="GVN8" s="144"/>
      <c r="GVO8" s="144"/>
      <c r="GVP8" s="144"/>
      <c r="GVQ8" s="144"/>
      <c r="GVR8" s="144"/>
      <c r="GVS8" s="144"/>
      <c r="GVT8" s="144"/>
      <c r="GVU8" s="144"/>
      <c r="GVV8" s="144"/>
      <c r="GVW8" s="144"/>
      <c r="GVX8" s="144"/>
      <c r="GVY8" s="144"/>
      <c r="GVZ8" s="144"/>
      <c r="GWA8" s="144"/>
      <c r="GWB8" s="144"/>
      <c r="GWC8" s="144"/>
      <c r="GWD8" s="144"/>
      <c r="GWE8" s="144"/>
      <c r="GWF8" s="144"/>
      <c r="GWG8" s="144"/>
      <c r="GWH8" s="144"/>
      <c r="GWI8" s="144"/>
      <c r="GWJ8" s="144"/>
      <c r="GWK8" s="144"/>
      <c r="GWL8" s="144"/>
      <c r="GWM8" s="144"/>
      <c r="GWN8" s="144"/>
      <c r="GWO8" s="144"/>
      <c r="GWP8" s="144"/>
      <c r="GWQ8" s="144"/>
      <c r="GWR8" s="144"/>
      <c r="GWS8" s="144"/>
      <c r="GWT8" s="144"/>
      <c r="GWU8" s="144"/>
      <c r="GWV8" s="144"/>
      <c r="GWW8" s="144"/>
      <c r="GWX8" s="144"/>
      <c r="GWY8" s="144"/>
      <c r="GWZ8" s="144"/>
      <c r="GXA8" s="144"/>
      <c r="GXB8" s="144"/>
      <c r="GXC8" s="144"/>
      <c r="GXD8" s="144"/>
      <c r="GXE8" s="144"/>
      <c r="GXF8" s="144"/>
      <c r="GXG8" s="144"/>
      <c r="GXH8" s="144"/>
      <c r="GXI8" s="144"/>
      <c r="GXJ8" s="144"/>
      <c r="GXK8" s="144"/>
      <c r="GXL8" s="144"/>
      <c r="GXM8" s="144"/>
      <c r="GXN8" s="144"/>
      <c r="GXO8" s="144"/>
      <c r="GXP8" s="144"/>
      <c r="GXQ8" s="144"/>
      <c r="GXR8" s="144"/>
      <c r="GXS8" s="144"/>
      <c r="GXT8" s="144"/>
      <c r="GXU8" s="144"/>
      <c r="GXV8" s="144"/>
      <c r="GXW8" s="144"/>
      <c r="GXX8" s="144"/>
      <c r="GXY8" s="144"/>
      <c r="GXZ8" s="144"/>
      <c r="GYA8" s="144"/>
      <c r="GYB8" s="144"/>
      <c r="GYC8" s="144"/>
      <c r="GYD8" s="144"/>
      <c r="GYE8" s="144"/>
      <c r="GYF8" s="144"/>
      <c r="GYG8" s="144"/>
      <c r="GYH8" s="144"/>
      <c r="GYI8" s="144"/>
      <c r="GYJ8" s="144"/>
      <c r="GYK8" s="144"/>
      <c r="GYL8" s="144"/>
      <c r="GYM8" s="144"/>
      <c r="GYN8" s="144"/>
      <c r="GYO8" s="144"/>
      <c r="GYP8" s="144"/>
      <c r="GYQ8" s="144"/>
      <c r="GYR8" s="144"/>
      <c r="GYS8" s="144"/>
      <c r="GYT8" s="144"/>
      <c r="GYU8" s="144"/>
      <c r="GYV8" s="144"/>
      <c r="GYW8" s="144"/>
      <c r="GYX8" s="144"/>
      <c r="GYY8" s="144"/>
      <c r="GYZ8" s="144"/>
      <c r="GZA8" s="144"/>
      <c r="GZB8" s="144"/>
      <c r="GZC8" s="144"/>
      <c r="GZD8" s="144"/>
      <c r="GZE8" s="144"/>
      <c r="GZF8" s="144"/>
      <c r="GZG8" s="144"/>
      <c r="GZH8" s="144"/>
      <c r="GZI8" s="144"/>
      <c r="GZJ8" s="144"/>
      <c r="GZK8" s="144"/>
      <c r="GZL8" s="144"/>
      <c r="GZM8" s="144"/>
      <c r="GZN8" s="144"/>
      <c r="GZO8" s="144"/>
      <c r="GZP8" s="144"/>
      <c r="GZQ8" s="144"/>
      <c r="GZR8" s="144"/>
      <c r="GZS8" s="144"/>
      <c r="GZT8" s="144"/>
      <c r="WZP8" s="153"/>
    </row>
    <row r="9" spans="1:5428 16240:16240" s="146" customFormat="1" ht="24.75" customHeight="1" thickTop="1" x14ac:dyDescent="0.3">
      <c r="A9" s="111"/>
      <c r="B9" s="100"/>
      <c r="C9" s="100"/>
      <c r="D9" s="101"/>
      <c r="E9" s="102"/>
      <c r="F9" s="99"/>
      <c r="G9" s="103">
        <f t="shared" ref="G9:G47" si="1">E9+F9</f>
        <v>0</v>
      </c>
      <c r="H9" s="104"/>
      <c r="I9" s="105">
        <f t="shared" si="0"/>
        <v>0</v>
      </c>
      <c r="J9" s="106">
        <v>0</v>
      </c>
      <c r="K9" s="107">
        <f>G9*J9</f>
        <v>0</v>
      </c>
      <c r="L9" s="108"/>
      <c r="M9" s="109"/>
      <c r="N9" s="110"/>
      <c r="O9" s="71"/>
      <c r="P9" s="71"/>
      <c r="Q9" s="142"/>
      <c r="WZP9" s="154"/>
    </row>
    <row r="10" spans="1:5428 16240:16240" s="146" customFormat="1" ht="19.95" customHeight="1" x14ac:dyDescent="0.3">
      <c r="A10" s="111"/>
      <c r="B10" s="100"/>
      <c r="C10" s="100"/>
      <c r="D10" s="113"/>
      <c r="E10" s="100"/>
      <c r="F10" s="112"/>
      <c r="G10" s="114">
        <f t="shared" si="1"/>
        <v>0</v>
      </c>
      <c r="H10" s="112"/>
      <c r="I10" s="115">
        <f t="shared" si="0"/>
        <v>0</v>
      </c>
      <c r="J10" s="116">
        <v>0</v>
      </c>
      <c r="K10" s="117">
        <f t="shared" ref="K10:K47" si="2">G10*J10</f>
        <v>0</v>
      </c>
      <c r="L10" s="118"/>
      <c r="M10" s="119"/>
      <c r="N10" s="120"/>
      <c r="O10" s="71"/>
      <c r="P10" s="71"/>
      <c r="Q10" s="142"/>
      <c r="WZP10" s="154"/>
    </row>
    <row r="11" spans="1:5428 16240:16240" s="146" customFormat="1" ht="19.95" customHeight="1" x14ac:dyDescent="0.3">
      <c r="A11" s="111"/>
      <c r="B11" s="100"/>
      <c r="C11" s="100"/>
      <c r="D11" s="121"/>
      <c r="E11" s="100"/>
      <c r="F11" s="104"/>
      <c r="G11" s="114">
        <f t="shared" si="1"/>
        <v>0</v>
      </c>
      <c r="H11" s="112"/>
      <c r="I11" s="115">
        <f t="shared" si="0"/>
        <v>0</v>
      </c>
      <c r="J11" s="116">
        <v>0</v>
      </c>
      <c r="K11" s="117">
        <f t="shared" si="2"/>
        <v>0</v>
      </c>
      <c r="L11" s="118"/>
      <c r="M11" s="122"/>
      <c r="N11" s="123"/>
      <c r="O11" s="71"/>
      <c r="P11" s="71"/>
      <c r="Q11" s="142"/>
      <c r="WZP11" s="154"/>
    </row>
    <row r="12" spans="1:5428 16240:16240" s="146" customFormat="1" ht="19.95" customHeight="1" x14ac:dyDescent="0.3">
      <c r="A12" s="111"/>
      <c r="B12" s="100"/>
      <c r="C12" s="100"/>
      <c r="D12" s="113"/>
      <c r="E12" s="100"/>
      <c r="F12" s="112"/>
      <c r="G12" s="114">
        <f t="shared" si="1"/>
        <v>0</v>
      </c>
      <c r="H12" s="112"/>
      <c r="I12" s="115">
        <f t="shared" si="0"/>
        <v>0</v>
      </c>
      <c r="J12" s="116">
        <v>0</v>
      </c>
      <c r="K12" s="117">
        <f t="shared" si="2"/>
        <v>0</v>
      </c>
      <c r="L12" s="118"/>
      <c r="M12" s="119"/>
      <c r="N12" s="120"/>
      <c r="O12" s="71"/>
      <c r="P12" s="71"/>
      <c r="WZP12" s="154"/>
    </row>
    <row r="13" spans="1:5428 16240:16240" s="146" customFormat="1" ht="19.95" customHeight="1" x14ac:dyDescent="0.3">
      <c r="A13" s="111"/>
      <c r="B13" s="100"/>
      <c r="C13" s="100"/>
      <c r="D13" s="121"/>
      <c r="E13" s="100"/>
      <c r="F13" s="104"/>
      <c r="G13" s="114">
        <f t="shared" si="1"/>
        <v>0</v>
      </c>
      <c r="H13" s="104"/>
      <c r="I13" s="115">
        <f t="shared" si="0"/>
        <v>0</v>
      </c>
      <c r="J13" s="116">
        <v>0</v>
      </c>
      <c r="K13" s="117">
        <f t="shared" si="2"/>
        <v>0</v>
      </c>
      <c r="L13" s="118"/>
      <c r="M13" s="122"/>
      <c r="N13" s="123"/>
      <c r="O13" s="71"/>
      <c r="P13" s="71"/>
      <c r="WZP13" s="154"/>
    </row>
    <row r="14" spans="1:5428 16240:16240" s="146" customFormat="1" ht="19.95" customHeight="1" x14ac:dyDescent="0.3">
      <c r="A14" s="111"/>
      <c r="B14" s="100"/>
      <c r="C14" s="100"/>
      <c r="D14" s="113"/>
      <c r="E14" s="100"/>
      <c r="F14" s="112"/>
      <c r="G14" s="114">
        <f t="shared" si="1"/>
        <v>0</v>
      </c>
      <c r="H14" s="112"/>
      <c r="I14" s="115">
        <f t="shared" si="0"/>
        <v>0</v>
      </c>
      <c r="J14" s="116">
        <v>0</v>
      </c>
      <c r="K14" s="117">
        <f t="shared" si="2"/>
        <v>0</v>
      </c>
      <c r="L14" s="118"/>
      <c r="M14" s="119"/>
      <c r="N14" s="120"/>
      <c r="O14" s="71"/>
      <c r="P14" s="71"/>
      <c r="WZP14" s="154"/>
    </row>
    <row r="15" spans="1:5428 16240:16240" s="146" customFormat="1" ht="19.95" customHeight="1" x14ac:dyDescent="0.3">
      <c r="A15" s="111"/>
      <c r="B15" s="100"/>
      <c r="C15" s="100"/>
      <c r="D15" s="121"/>
      <c r="E15" s="100"/>
      <c r="F15" s="104"/>
      <c r="G15" s="114">
        <f t="shared" si="1"/>
        <v>0</v>
      </c>
      <c r="H15" s="104"/>
      <c r="I15" s="115">
        <f t="shared" si="0"/>
        <v>0</v>
      </c>
      <c r="J15" s="116">
        <v>0</v>
      </c>
      <c r="K15" s="117">
        <f t="shared" si="2"/>
        <v>0</v>
      </c>
      <c r="L15" s="118"/>
      <c r="M15" s="122"/>
      <c r="N15" s="123"/>
      <c r="O15" s="71"/>
      <c r="P15" s="71"/>
      <c r="WZP15" s="154"/>
    </row>
    <row r="16" spans="1:5428 16240:16240" s="146" customFormat="1" ht="19.95" customHeight="1" x14ac:dyDescent="0.3">
      <c r="A16" s="111"/>
      <c r="B16" s="100"/>
      <c r="C16" s="100"/>
      <c r="D16" s="113"/>
      <c r="E16" s="100"/>
      <c r="F16" s="112"/>
      <c r="G16" s="114">
        <f t="shared" si="1"/>
        <v>0</v>
      </c>
      <c r="H16" s="112"/>
      <c r="I16" s="115">
        <f t="shared" si="0"/>
        <v>0</v>
      </c>
      <c r="J16" s="116">
        <v>0</v>
      </c>
      <c r="K16" s="117">
        <f t="shared" si="2"/>
        <v>0</v>
      </c>
      <c r="L16" s="118"/>
      <c r="M16" s="119"/>
      <c r="N16" s="120"/>
      <c r="O16" s="71"/>
      <c r="P16" s="71"/>
      <c r="WZP16" s="154"/>
    </row>
    <row r="17" spans="1:16 16240:16240" s="146" customFormat="1" ht="19.95" customHeight="1" x14ac:dyDescent="0.3">
      <c r="A17" s="111"/>
      <c r="B17" s="100"/>
      <c r="C17" s="100"/>
      <c r="D17" s="121"/>
      <c r="E17" s="104"/>
      <c r="F17" s="104"/>
      <c r="G17" s="114">
        <f t="shared" si="1"/>
        <v>0</v>
      </c>
      <c r="H17" s="104"/>
      <c r="I17" s="115">
        <f t="shared" si="0"/>
        <v>0</v>
      </c>
      <c r="J17" s="116">
        <v>0</v>
      </c>
      <c r="K17" s="117">
        <f t="shared" si="2"/>
        <v>0</v>
      </c>
      <c r="L17" s="118"/>
      <c r="M17" s="122"/>
      <c r="N17" s="123"/>
      <c r="O17" s="71"/>
      <c r="P17" s="71"/>
      <c r="WZP17" s="154"/>
    </row>
    <row r="18" spans="1:16 16240:16240" s="146" customFormat="1" ht="19.95" customHeight="1" x14ac:dyDescent="0.3">
      <c r="A18" s="111"/>
      <c r="B18" s="100"/>
      <c r="C18" s="100"/>
      <c r="D18" s="113"/>
      <c r="E18" s="112"/>
      <c r="F18" s="112"/>
      <c r="G18" s="114">
        <f t="shared" si="1"/>
        <v>0</v>
      </c>
      <c r="H18" s="112"/>
      <c r="I18" s="115">
        <f t="shared" si="0"/>
        <v>0</v>
      </c>
      <c r="J18" s="116">
        <v>0</v>
      </c>
      <c r="K18" s="117">
        <f t="shared" si="2"/>
        <v>0</v>
      </c>
      <c r="L18" s="118"/>
      <c r="M18" s="119"/>
      <c r="N18" s="120"/>
      <c r="O18" s="71"/>
      <c r="P18" s="71"/>
      <c r="WZP18" s="154"/>
    </row>
    <row r="19" spans="1:16 16240:16240" s="146" customFormat="1" ht="19.95" customHeight="1" x14ac:dyDescent="0.3">
      <c r="A19" s="111"/>
      <c r="B19" s="100"/>
      <c r="C19" s="100"/>
      <c r="D19" s="121"/>
      <c r="E19" s="104"/>
      <c r="F19" s="104"/>
      <c r="G19" s="114">
        <f t="shared" si="1"/>
        <v>0</v>
      </c>
      <c r="H19" s="104"/>
      <c r="I19" s="115">
        <f t="shared" si="0"/>
        <v>0</v>
      </c>
      <c r="J19" s="116">
        <v>0</v>
      </c>
      <c r="K19" s="117">
        <f t="shared" si="2"/>
        <v>0</v>
      </c>
      <c r="L19" s="118"/>
      <c r="M19" s="122"/>
      <c r="N19" s="123"/>
      <c r="O19" s="71"/>
      <c r="P19" s="71"/>
      <c r="WZP19" s="154"/>
    </row>
    <row r="20" spans="1:16 16240:16240" s="146" customFormat="1" ht="19.95" customHeight="1" x14ac:dyDescent="0.3">
      <c r="A20" s="111"/>
      <c r="B20" s="100"/>
      <c r="C20" s="100"/>
      <c r="D20" s="113"/>
      <c r="E20" s="112"/>
      <c r="F20" s="112"/>
      <c r="G20" s="114">
        <f t="shared" si="1"/>
        <v>0</v>
      </c>
      <c r="H20" s="112"/>
      <c r="I20" s="115">
        <f t="shared" si="0"/>
        <v>0</v>
      </c>
      <c r="J20" s="116">
        <v>0</v>
      </c>
      <c r="K20" s="117">
        <f t="shared" si="2"/>
        <v>0</v>
      </c>
      <c r="L20" s="118"/>
      <c r="M20" s="119"/>
      <c r="N20" s="120"/>
      <c r="O20" s="71"/>
      <c r="P20" s="71"/>
      <c r="WZP20" s="154"/>
    </row>
    <row r="21" spans="1:16 16240:16240" s="146" customFormat="1" ht="19.95" customHeight="1" x14ac:dyDescent="0.3">
      <c r="A21" s="111"/>
      <c r="B21" s="100"/>
      <c r="C21" s="100"/>
      <c r="D21" s="121"/>
      <c r="E21" s="104"/>
      <c r="F21" s="104"/>
      <c r="G21" s="114">
        <f t="shared" si="1"/>
        <v>0</v>
      </c>
      <c r="H21" s="104"/>
      <c r="I21" s="115">
        <f t="shared" si="0"/>
        <v>0</v>
      </c>
      <c r="J21" s="116">
        <v>0</v>
      </c>
      <c r="K21" s="117">
        <f t="shared" si="2"/>
        <v>0</v>
      </c>
      <c r="L21" s="118"/>
      <c r="M21" s="122"/>
      <c r="N21" s="123"/>
      <c r="O21" s="71"/>
      <c r="P21" s="71"/>
      <c r="WZP21" s="154"/>
    </row>
    <row r="22" spans="1:16 16240:16240" s="146" customFormat="1" ht="19.95" customHeight="1" x14ac:dyDescent="0.3">
      <c r="A22" s="111"/>
      <c r="B22" s="100"/>
      <c r="C22" s="100"/>
      <c r="D22" s="113"/>
      <c r="E22" s="112"/>
      <c r="F22" s="112"/>
      <c r="G22" s="114">
        <f t="shared" si="1"/>
        <v>0</v>
      </c>
      <c r="H22" s="112"/>
      <c r="I22" s="115">
        <f t="shared" si="0"/>
        <v>0</v>
      </c>
      <c r="J22" s="116">
        <v>0</v>
      </c>
      <c r="K22" s="117">
        <f t="shared" si="2"/>
        <v>0</v>
      </c>
      <c r="L22" s="118"/>
      <c r="M22" s="119"/>
      <c r="N22" s="120"/>
      <c r="O22" s="71"/>
      <c r="P22" s="71"/>
      <c r="WZP22" s="154"/>
    </row>
    <row r="23" spans="1:16 16240:16240" s="146" customFormat="1" ht="19.95" customHeight="1" x14ac:dyDescent="0.3">
      <c r="A23" s="111"/>
      <c r="B23" s="100"/>
      <c r="C23" s="100"/>
      <c r="D23" s="121"/>
      <c r="E23" s="104"/>
      <c r="F23" s="104"/>
      <c r="G23" s="114">
        <f t="shared" si="1"/>
        <v>0</v>
      </c>
      <c r="H23" s="104"/>
      <c r="I23" s="115">
        <f t="shared" si="0"/>
        <v>0</v>
      </c>
      <c r="J23" s="116">
        <v>0</v>
      </c>
      <c r="K23" s="117">
        <f t="shared" si="2"/>
        <v>0</v>
      </c>
      <c r="L23" s="118"/>
      <c r="M23" s="122"/>
      <c r="N23" s="123"/>
      <c r="O23" s="71"/>
      <c r="P23" s="71"/>
      <c r="WZP23" s="154"/>
    </row>
    <row r="24" spans="1:16 16240:16240" s="146" customFormat="1" ht="19.95" customHeight="1" x14ac:dyDescent="0.3">
      <c r="A24" s="111"/>
      <c r="B24" s="100"/>
      <c r="C24" s="100"/>
      <c r="D24" s="113"/>
      <c r="E24" s="112"/>
      <c r="F24" s="112"/>
      <c r="G24" s="114">
        <f t="shared" si="1"/>
        <v>0</v>
      </c>
      <c r="H24" s="112"/>
      <c r="I24" s="115">
        <f t="shared" si="0"/>
        <v>0</v>
      </c>
      <c r="J24" s="116">
        <v>0</v>
      </c>
      <c r="K24" s="117">
        <f t="shared" si="2"/>
        <v>0</v>
      </c>
      <c r="L24" s="118"/>
      <c r="M24" s="119"/>
      <c r="N24" s="120"/>
      <c r="O24" s="71"/>
      <c r="P24" s="71"/>
      <c r="WZP24" s="154"/>
    </row>
    <row r="25" spans="1:16 16240:16240" s="146" customFormat="1" ht="19.95" customHeight="1" x14ac:dyDescent="0.3">
      <c r="A25" s="111"/>
      <c r="B25" s="100"/>
      <c r="C25" s="100"/>
      <c r="D25" s="121"/>
      <c r="E25" s="104"/>
      <c r="F25" s="104"/>
      <c r="G25" s="114">
        <f t="shared" si="1"/>
        <v>0</v>
      </c>
      <c r="H25" s="104"/>
      <c r="I25" s="115">
        <f t="shared" si="0"/>
        <v>0</v>
      </c>
      <c r="J25" s="116">
        <v>0</v>
      </c>
      <c r="K25" s="117">
        <f t="shared" si="2"/>
        <v>0</v>
      </c>
      <c r="L25" s="118"/>
      <c r="M25" s="122"/>
      <c r="N25" s="123"/>
      <c r="O25" s="71"/>
      <c r="P25" s="71"/>
      <c r="WZP25" s="154"/>
    </row>
    <row r="26" spans="1:16 16240:16240" s="146" customFormat="1" ht="19.95" customHeight="1" x14ac:dyDescent="0.3">
      <c r="A26" s="111"/>
      <c r="B26" s="100"/>
      <c r="C26" s="100"/>
      <c r="D26" s="113"/>
      <c r="E26" s="112"/>
      <c r="F26" s="112"/>
      <c r="G26" s="114">
        <f t="shared" si="1"/>
        <v>0</v>
      </c>
      <c r="H26" s="112"/>
      <c r="I26" s="115">
        <f t="shared" si="0"/>
        <v>0</v>
      </c>
      <c r="J26" s="116">
        <v>0</v>
      </c>
      <c r="K26" s="117">
        <f t="shared" si="2"/>
        <v>0</v>
      </c>
      <c r="L26" s="118"/>
      <c r="M26" s="119"/>
      <c r="N26" s="120"/>
      <c r="O26" s="71"/>
      <c r="P26" s="71"/>
      <c r="WZP26" s="154"/>
    </row>
    <row r="27" spans="1:16 16240:16240" s="146" customFormat="1" ht="19.95" customHeight="1" x14ac:dyDescent="0.3">
      <c r="A27" s="111"/>
      <c r="B27" s="100"/>
      <c r="C27" s="100"/>
      <c r="D27" s="121"/>
      <c r="E27" s="104"/>
      <c r="F27" s="104"/>
      <c r="G27" s="114">
        <f t="shared" si="1"/>
        <v>0</v>
      </c>
      <c r="H27" s="104"/>
      <c r="I27" s="115">
        <f t="shared" si="0"/>
        <v>0</v>
      </c>
      <c r="J27" s="116">
        <v>0</v>
      </c>
      <c r="K27" s="117">
        <f t="shared" si="2"/>
        <v>0</v>
      </c>
      <c r="L27" s="118"/>
      <c r="M27" s="122"/>
      <c r="N27" s="123"/>
      <c r="O27" s="71"/>
      <c r="P27" s="71"/>
      <c r="WZP27" s="154"/>
    </row>
    <row r="28" spans="1:16 16240:16240" s="146" customFormat="1" ht="19.95" customHeight="1" x14ac:dyDescent="0.3">
      <c r="A28" s="111"/>
      <c r="B28" s="100"/>
      <c r="C28" s="100"/>
      <c r="D28" s="113"/>
      <c r="E28" s="112"/>
      <c r="F28" s="112"/>
      <c r="G28" s="114">
        <f t="shared" si="1"/>
        <v>0</v>
      </c>
      <c r="H28" s="112"/>
      <c r="I28" s="115">
        <f t="shared" si="0"/>
        <v>0</v>
      </c>
      <c r="J28" s="116">
        <v>0</v>
      </c>
      <c r="K28" s="117">
        <f t="shared" si="2"/>
        <v>0</v>
      </c>
      <c r="L28" s="118"/>
      <c r="M28" s="119"/>
      <c r="N28" s="120"/>
      <c r="O28" s="71"/>
      <c r="P28" s="71"/>
      <c r="WZP28" s="154"/>
    </row>
    <row r="29" spans="1:16 16240:16240" s="146" customFormat="1" ht="19.95" customHeight="1" x14ac:dyDescent="0.3">
      <c r="A29" s="111"/>
      <c r="B29" s="100"/>
      <c r="C29" s="100"/>
      <c r="D29" s="121"/>
      <c r="E29" s="104"/>
      <c r="F29" s="104"/>
      <c r="G29" s="114">
        <f t="shared" si="1"/>
        <v>0</v>
      </c>
      <c r="H29" s="104"/>
      <c r="I29" s="115">
        <f t="shared" si="0"/>
        <v>0</v>
      </c>
      <c r="J29" s="116">
        <v>0</v>
      </c>
      <c r="K29" s="117">
        <f t="shared" si="2"/>
        <v>0</v>
      </c>
      <c r="L29" s="118"/>
      <c r="M29" s="122"/>
      <c r="N29" s="123"/>
      <c r="O29" s="71"/>
      <c r="P29" s="71"/>
      <c r="WZP29" s="154"/>
    </row>
    <row r="30" spans="1:16 16240:16240" s="146" customFormat="1" ht="19.95" customHeight="1" x14ac:dyDescent="0.3">
      <c r="A30" s="111"/>
      <c r="B30" s="100"/>
      <c r="C30" s="100"/>
      <c r="D30" s="113"/>
      <c r="E30" s="112"/>
      <c r="F30" s="112"/>
      <c r="G30" s="114">
        <f t="shared" si="1"/>
        <v>0</v>
      </c>
      <c r="H30" s="112"/>
      <c r="I30" s="115">
        <f t="shared" si="0"/>
        <v>0</v>
      </c>
      <c r="J30" s="116">
        <v>0</v>
      </c>
      <c r="K30" s="117">
        <f t="shared" si="2"/>
        <v>0</v>
      </c>
      <c r="L30" s="118"/>
      <c r="M30" s="119"/>
      <c r="N30" s="120"/>
      <c r="O30" s="71"/>
      <c r="P30" s="71"/>
      <c r="WZP30" s="154"/>
    </row>
    <row r="31" spans="1:16 16240:16240" s="146" customFormat="1" ht="19.95" customHeight="1" x14ac:dyDescent="0.3">
      <c r="A31" s="111"/>
      <c r="B31" s="100"/>
      <c r="C31" s="100"/>
      <c r="D31" s="121"/>
      <c r="E31" s="104"/>
      <c r="F31" s="104"/>
      <c r="G31" s="114">
        <f t="shared" si="1"/>
        <v>0</v>
      </c>
      <c r="H31" s="104"/>
      <c r="I31" s="115">
        <f t="shared" si="0"/>
        <v>0</v>
      </c>
      <c r="J31" s="116">
        <v>0</v>
      </c>
      <c r="K31" s="117">
        <f t="shared" si="2"/>
        <v>0</v>
      </c>
      <c r="L31" s="118"/>
      <c r="M31" s="122"/>
      <c r="N31" s="123"/>
      <c r="O31" s="71"/>
      <c r="P31" s="71"/>
      <c r="WZP31" s="154"/>
    </row>
    <row r="32" spans="1:16 16240:16240" s="146" customFormat="1" ht="19.95" customHeight="1" x14ac:dyDescent="0.3">
      <c r="A32" s="111"/>
      <c r="B32" s="100"/>
      <c r="C32" s="100"/>
      <c r="D32" s="113"/>
      <c r="E32" s="112"/>
      <c r="F32" s="112"/>
      <c r="G32" s="114">
        <f t="shared" si="1"/>
        <v>0</v>
      </c>
      <c r="H32" s="112"/>
      <c r="I32" s="115">
        <f t="shared" si="0"/>
        <v>0</v>
      </c>
      <c r="J32" s="116">
        <v>0</v>
      </c>
      <c r="K32" s="117">
        <f t="shared" si="2"/>
        <v>0</v>
      </c>
      <c r="L32" s="118"/>
      <c r="M32" s="119"/>
      <c r="N32" s="120"/>
      <c r="O32" s="71"/>
      <c r="P32" s="71"/>
      <c r="WZP32" s="154"/>
    </row>
    <row r="33" spans="1:16 16240:16240" s="146" customFormat="1" ht="19.95" customHeight="1" x14ac:dyDescent="0.3">
      <c r="A33" s="111"/>
      <c r="B33" s="100"/>
      <c r="C33" s="100"/>
      <c r="D33" s="121"/>
      <c r="E33" s="104"/>
      <c r="F33" s="104"/>
      <c r="G33" s="114">
        <f t="shared" si="1"/>
        <v>0</v>
      </c>
      <c r="H33" s="104"/>
      <c r="I33" s="115">
        <f t="shared" si="0"/>
        <v>0</v>
      </c>
      <c r="J33" s="116">
        <v>0</v>
      </c>
      <c r="K33" s="117">
        <f t="shared" si="2"/>
        <v>0</v>
      </c>
      <c r="L33" s="118"/>
      <c r="M33" s="122"/>
      <c r="N33" s="123"/>
      <c r="O33" s="71"/>
      <c r="P33" s="71"/>
      <c r="WZP33" s="154"/>
    </row>
    <row r="34" spans="1:16 16240:16240" s="146" customFormat="1" ht="19.95" customHeight="1" x14ac:dyDescent="0.3">
      <c r="A34" s="111"/>
      <c r="B34" s="100"/>
      <c r="C34" s="100"/>
      <c r="D34" s="113"/>
      <c r="E34" s="112"/>
      <c r="F34" s="112"/>
      <c r="G34" s="114">
        <f t="shared" si="1"/>
        <v>0</v>
      </c>
      <c r="H34" s="112"/>
      <c r="I34" s="115">
        <f t="shared" si="0"/>
        <v>0</v>
      </c>
      <c r="J34" s="116">
        <v>0</v>
      </c>
      <c r="K34" s="117">
        <f t="shared" si="2"/>
        <v>0</v>
      </c>
      <c r="L34" s="118"/>
      <c r="M34" s="119"/>
      <c r="N34" s="120"/>
      <c r="O34" s="71"/>
      <c r="P34" s="71"/>
      <c r="WZP34" s="154"/>
    </row>
    <row r="35" spans="1:16 16240:16240" s="146" customFormat="1" ht="19.95" customHeight="1" x14ac:dyDescent="0.3">
      <c r="A35" s="111"/>
      <c r="B35" s="100"/>
      <c r="C35" s="100"/>
      <c r="D35" s="121"/>
      <c r="E35" s="104"/>
      <c r="F35" s="104"/>
      <c r="G35" s="114">
        <f t="shared" si="1"/>
        <v>0</v>
      </c>
      <c r="H35" s="104"/>
      <c r="I35" s="115">
        <f t="shared" si="0"/>
        <v>0</v>
      </c>
      <c r="J35" s="116">
        <v>0</v>
      </c>
      <c r="K35" s="117">
        <f t="shared" si="2"/>
        <v>0</v>
      </c>
      <c r="L35" s="118"/>
      <c r="M35" s="122"/>
      <c r="N35" s="123"/>
      <c r="O35" s="71"/>
      <c r="P35" s="71"/>
      <c r="WZP35" s="154"/>
    </row>
    <row r="36" spans="1:16 16240:16240" s="146" customFormat="1" ht="19.95" customHeight="1" x14ac:dyDescent="0.3">
      <c r="A36" s="111"/>
      <c r="B36" s="100"/>
      <c r="C36" s="100"/>
      <c r="D36" s="113"/>
      <c r="E36" s="112"/>
      <c r="F36" s="112"/>
      <c r="G36" s="114">
        <f t="shared" si="1"/>
        <v>0</v>
      </c>
      <c r="H36" s="112"/>
      <c r="I36" s="115">
        <f t="shared" si="0"/>
        <v>0</v>
      </c>
      <c r="J36" s="116">
        <v>0</v>
      </c>
      <c r="K36" s="117">
        <f t="shared" si="2"/>
        <v>0</v>
      </c>
      <c r="L36" s="118"/>
      <c r="M36" s="119"/>
      <c r="N36" s="120"/>
      <c r="O36" s="71"/>
      <c r="P36" s="71"/>
      <c r="WZP36" s="154"/>
    </row>
    <row r="37" spans="1:16 16240:16240" s="146" customFormat="1" ht="19.95" customHeight="1" x14ac:dyDescent="0.3">
      <c r="A37" s="111"/>
      <c r="B37" s="100"/>
      <c r="C37" s="100"/>
      <c r="D37" s="121"/>
      <c r="E37" s="104"/>
      <c r="F37" s="104"/>
      <c r="G37" s="114">
        <f t="shared" si="1"/>
        <v>0</v>
      </c>
      <c r="H37" s="104"/>
      <c r="I37" s="115">
        <f t="shared" si="0"/>
        <v>0</v>
      </c>
      <c r="J37" s="116">
        <v>0</v>
      </c>
      <c r="K37" s="117">
        <f t="shared" si="2"/>
        <v>0</v>
      </c>
      <c r="L37" s="118"/>
      <c r="M37" s="122"/>
      <c r="N37" s="123"/>
      <c r="O37" s="71"/>
      <c r="P37" s="71"/>
      <c r="WZP37" s="154"/>
    </row>
    <row r="38" spans="1:16 16240:16240" s="146" customFormat="1" ht="19.95" customHeight="1" x14ac:dyDescent="0.3">
      <c r="A38" s="111"/>
      <c r="B38" s="100"/>
      <c r="C38" s="100"/>
      <c r="D38" s="113"/>
      <c r="E38" s="112"/>
      <c r="F38" s="112"/>
      <c r="G38" s="114">
        <f t="shared" si="1"/>
        <v>0</v>
      </c>
      <c r="H38" s="112"/>
      <c r="I38" s="115">
        <f t="shared" si="0"/>
        <v>0</v>
      </c>
      <c r="J38" s="116">
        <v>0</v>
      </c>
      <c r="K38" s="117">
        <f t="shared" si="2"/>
        <v>0</v>
      </c>
      <c r="L38" s="118"/>
      <c r="M38" s="119"/>
      <c r="N38" s="120"/>
      <c r="O38" s="71"/>
      <c r="P38" s="71"/>
      <c r="WZP38" s="154"/>
    </row>
    <row r="39" spans="1:16 16240:16240" s="146" customFormat="1" ht="19.95" customHeight="1" x14ac:dyDescent="0.3">
      <c r="A39" s="111"/>
      <c r="B39" s="100"/>
      <c r="C39" s="100"/>
      <c r="D39" s="121"/>
      <c r="E39" s="104"/>
      <c r="F39" s="104"/>
      <c r="G39" s="114">
        <f t="shared" si="1"/>
        <v>0</v>
      </c>
      <c r="H39" s="104"/>
      <c r="I39" s="115">
        <f t="shared" si="0"/>
        <v>0</v>
      </c>
      <c r="J39" s="116">
        <v>0</v>
      </c>
      <c r="K39" s="117">
        <f t="shared" si="2"/>
        <v>0</v>
      </c>
      <c r="L39" s="118"/>
      <c r="M39" s="122"/>
      <c r="N39" s="123"/>
      <c r="O39" s="71"/>
      <c r="P39" s="71"/>
      <c r="WZP39" s="154"/>
    </row>
    <row r="40" spans="1:16 16240:16240" s="146" customFormat="1" ht="19.95" customHeight="1" x14ac:dyDescent="0.3">
      <c r="A40" s="111"/>
      <c r="B40" s="100"/>
      <c r="C40" s="100"/>
      <c r="D40" s="113"/>
      <c r="E40" s="112"/>
      <c r="F40" s="112"/>
      <c r="G40" s="114">
        <f t="shared" si="1"/>
        <v>0</v>
      </c>
      <c r="H40" s="112"/>
      <c r="I40" s="115">
        <f t="shared" si="0"/>
        <v>0</v>
      </c>
      <c r="J40" s="116">
        <v>0</v>
      </c>
      <c r="K40" s="117">
        <f t="shared" si="2"/>
        <v>0</v>
      </c>
      <c r="L40" s="118"/>
      <c r="M40" s="119"/>
      <c r="N40" s="120"/>
      <c r="O40" s="71"/>
      <c r="P40" s="71"/>
      <c r="WZP40" s="154"/>
    </row>
    <row r="41" spans="1:16 16240:16240" s="146" customFormat="1" ht="19.95" customHeight="1" x14ac:dyDescent="0.3">
      <c r="A41" s="111"/>
      <c r="B41" s="100"/>
      <c r="C41" s="100"/>
      <c r="D41" s="121"/>
      <c r="E41" s="104"/>
      <c r="F41" s="104"/>
      <c r="G41" s="114">
        <f t="shared" si="1"/>
        <v>0</v>
      </c>
      <c r="H41" s="104"/>
      <c r="I41" s="115">
        <f t="shared" si="0"/>
        <v>0</v>
      </c>
      <c r="J41" s="116">
        <v>0</v>
      </c>
      <c r="K41" s="117">
        <f t="shared" si="2"/>
        <v>0</v>
      </c>
      <c r="L41" s="118"/>
      <c r="M41" s="122"/>
      <c r="N41" s="123"/>
      <c r="O41" s="71"/>
      <c r="P41" s="71"/>
      <c r="WZP41" s="154"/>
    </row>
    <row r="42" spans="1:16 16240:16240" s="146" customFormat="1" ht="19.95" customHeight="1" x14ac:dyDescent="0.3">
      <c r="A42" s="111"/>
      <c r="B42" s="100"/>
      <c r="C42" s="100"/>
      <c r="D42" s="113"/>
      <c r="E42" s="112"/>
      <c r="F42" s="112"/>
      <c r="G42" s="114">
        <f t="shared" si="1"/>
        <v>0</v>
      </c>
      <c r="H42" s="112"/>
      <c r="I42" s="115">
        <f t="shared" si="0"/>
        <v>0</v>
      </c>
      <c r="J42" s="116">
        <v>0</v>
      </c>
      <c r="K42" s="117">
        <f t="shared" si="2"/>
        <v>0</v>
      </c>
      <c r="L42" s="118"/>
      <c r="M42" s="119"/>
      <c r="N42" s="120"/>
      <c r="O42" s="71"/>
      <c r="P42" s="71"/>
      <c r="WZP42" s="154"/>
    </row>
    <row r="43" spans="1:16 16240:16240" s="146" customFormat="1" ht="19.95" customHeight="1" x14ac:dyDescent="0.3">
      <c r="A43" s="111"/>
      <c r="B43" s="100"/>
      <c r="C43" s="100"/>
      <c r="D43" s="121"/>
      <c r="E43" s="104"/>
      <c r="F43" s="104"/>
      <c r="G43" s="114">
        <f t="shared" si="1"/>
        <v>0</v>
      </c>
      <c r="H43" s="104"/>
      <c r="I43" s="115">
        <f t="shared" si="0"/>
        <v>0</v>
      </c>
      <c r="J43" s="116">
        <v>0</v>
      </c>
      <c r="K43" s="117">
        <f t="shared" si="2"/>
        <v>0</v>
      </c>
      <c r="L43" s="118"/>
      <c r="M43" s="122"/>
      <c r="N43" s="123"/>
      <c r="O43" s="71"/>
      <c r="P43" s="71"/>
      <c r="WZP43" s="154"/>
    </row>
    <row r="44" spans="1:16 16240:16240" s="146" customFormat="1" ht="19.95" customHeight="1" x14ac:dyDescent="0.3">
      <c r="A44" s="111"/>
      <c r="B44" s="100"/>
      <c r="C44" s="100"/>
      <c r="D44" s="113"/>
      <c r="E44" s="112"/>
      <c r="F44" s="112"/>
      <c r="G44" s="114">
        <f t="shared" si="1"/>
        <v>0</v>
      </c>
      <c r="H44" s="112"/>
      <c r="I44" s="115">
        <f t="shared" si="0"/>
        <v>0</v>
      </c>
      <c r="J44" s="116">
        <v>0</v>
      </c>
      <c r="K44" s="117">
        <f t="shared" si="2"/>
        <v>0</v>
      </c>
      <c r="L44" s="118"/>
      <c r="M44" s="119"/>
      <c r="N44" s="120"/>
      <c r="O44" s="71"/>
      <c r="P44" s="71"/>
      <c r="WZP44" s="154"/>
    </row>
    <row r="45" spans="1:16 16240:16240" s="146" customFormat="1" ht="19.95" customHeight="1" x14ac:dyDescent="0.3">
      <c r="A45" s="111"/>
      <c r="B45" s="100"/>
      <c r="C45" s="100"/>
      <c r="D45" s="121"/>
      <c r="E45" s="104"/>
      <c r="F45" s="104"/>
      <c r="G45" s="114">
        <f t="shared" si="1"/>
        <v>0</v>
      </c>
      <c r="H45" s="104"/>
      <c r="I45" s="115">
        <f t="shared" si="0"/>
        <v>0</v>
      </c>
      <c r="J45" s="116">
        <v>0</v>
      </c>
      <c r="K45" s="117">
        <f t="shared" si="2"/>
        <v>0</v>
      </c>
      <c r="L45" s="118"/>
      <c r="M45" s="122"/>
      <c r="N45" s="123"/>
      <c r="O45" s="71"/>
      <c r="P45" s="71"/>
      <c r="WZP45" s="154"/>
    </row>
    <row r="46" spans="1:16 16240:16240" s="146" customFormat="1" ht="19.95" customHeight="1" x14ac:dyDescent="0.3">
      <c r="A46" s="111"/>
      <c r="B46" s="100"/>
      <c r="C46" s="100"/>
      <c r="D46" s="113"/>
      <c r="E46" s="112"/>
      <c r="F46" s="112"/>
      <c r="G46" s="114">
        <f t="shared" si="1"/>
        <v>0</v>
      </c>
      <c r="H46" s="112"/>
      <c r="I46" s="115">
        <f t="shared" si="0"/>
        <v>0</v>
      </c>
      <c r="J46" s="116">
        <v>0</v>
      </c>
      <c r="K46" s="117">
        <f t="shared" si="2"/>
        <v>0</v>
      </c>
      <c r="L46" s="118"/>
      <c r="M46" s="119"/>
      <c r="N46" s="120"/>
      <c r="O46" s="71"/>
      <c r="P46" s="71"/>
      <c r="WZP46" s="154"/>
    </row>
    <row r="47" spans="1:16 16240:16240" s="146" customFormat="1" ht="19.95" customHeight="1" x14ac:dyDescent="0.3">
      <c r="A47" s="111"/>
      <c r="B47" s="100"/>
      <c r="C47" s="100"/>
      <c r="D47" s="100"/>
      <c r="E47" s="124"/>
      <c r="F47" s="124"/>
      <c r="G47" s="125">
        <f t="shared" si="1"/>
        <v>0</v>
      </c>
      <c r="H47" s="124"/>
      <c r="I47" s="126">
        <f t="shared" si="0"/>
        <v>0</v>
      </c>
      <c r="J47" s="116">
        <v>0</v>
      </c>
      <c r="K47" s="117">
        <f t="shared" si="2"/>
        <v>0</v>
      </c>
      <c r="L47" s="127"/>
      <c r="M47" s="128"/>
      <c r="N47" s="129"/>
      <c r="O47" s="71"/>
      <c r="P47" s="71"/>
      <c r="WZP47" s="154"/>
    </row>
    <row r="48" spans="1:16 16240:16240" s="147" customFormat="1" ht="16.5" customHeight="1" x14ac:dyDescent="0.3">
      <c r="A48" s="134"/>
      <c r="B48" s="130"/>
      <c r="C48" s="131"/>
      <c r="D48" s="132"/>
      <c r="E48" s="130"/>
      <c r="F48" s="130"/>
      <c r="G48" s="130"/>
      <c r="H48" s="130"/>
      <c r="I48" s="130"/>
      <c r="J48" s="130"/>
      <c r="K48" s="133"/>
      <c r="L48" s="130"/>
      <c r="M48" s="130"/>
      <c r="N48" s="132"/>
      <c r="O48" s="71"/>
      <c r="P48" s="71"/>
      <c r="WZP48" s="155"/>
    </row>
    <row r="49" spans="1:44 16240:16240" s="140" customFormat="1" ht="10.199999999999999" customHeight="1" x14ac:dyDescent="0.3">
      <c r="A49" s="71"/>
      <c r="B49" s="71"/>
      <c r="C49" s="71"/>
      <c r="D49" s="71"/>
      <c r="E49" s="71"/>
      <c r="F49" s="71"/>
      <c r="G49" s="71"/>
      <c r="H49" s="71"/>
      <c r="I49" s="71"/>
      <c r="J49" s="71"/>
      <c r="K49" s="71"/>
      <c r="L49" s="71"/>
      <c r="M49" s="71"/>
      <c r="N49" s="71"/>
      <c r="O49" s="71"/>
      <c r="P49" s="71"/>
      <c r="WZP49" s="150"/>
    </row>
    <row r="50" spans="1:44 16240:16240" s="140" customFormat="1" ht="19.8" customHeight="1" x14ac:dyDescent="0.3">
      <c r="A50" s="71"/>
      <c r="B50" s="71"/>
      <c r="C50" s="71"/>
      <c r="D50" s="71"/>
      <c r="E50" s="71"/>
      <c r="F50" s="71"/>
      <c r="G50" s="71"/>
      <c r="H50" s="71"/>
      <c r="I50" s="71"/>
      <c r="J50" s="71"/>
      <c r="K50" s="71"/>
      <c r="L50" s="71"/>
      <c r="M50" s="71"/>
      <c r="N50" s="71"/>
      <c r="O50" s="71"/>
      <c r="P50" s="71"/>
      <c r="WZP50" s="150"/>
    </row>
    <row r="51" spans="1:44 16240:16240" s="147" customFormat="1" ht="10.199999999999999" hidden="1" customHeight="1" x14ac:dyDescent="0.3">
      <c r="A51" s="134"/>
      <c r="B51" s="134"/>
      <c r="C51" s="134"/>
      <c r="D51" s="134"/>
      <c r="E51" s="134"/>
      <c r="F51" s="134"/>
      <c r="G51" s="134"/>
      <c r="H51" s="134"/>
      <c r="I51" s="134"/>
      <c r="J51" s="134"/>
      <c r="K51" s="134"/>
      <c r="L51" s="134"/>
      <c r="M51" s="134"/>
      <c r="N51" s="134"/>
      <c r="O51" s="71"/>
      <c r="P51" s="71"/>
      <c r="WZP51" s="155"/>
    </row>
    <row r="52" spans="1:44 16240:16240" s="147" customFormat="1" ht="10.199999999999999" hidden="1" customHeight="1" x14ac:dyDescent="0.3">
      <c r="A52" s="134"/>
      <c r="B52" s="134"/>
      <c r="C52" s="134"/>
      <c r="D52" s="134"/>
      <c r="E52" s="134"/>
      <c r="F52" s="134"/>
      <c r="G52" s="134"/>
      <c r="H52" s="134"/>
      <c r="I52" s="134"/>
      <c r="J52" s="134"/>
      <c r="K52" s="134"/>
      <c r="L52" s="134"/>
      <c r="M52" s="134"/>
      <c r="N52" s="134"/>
      <c r="O52" s="71"/>
      <c r="P52" s="71"/>
      <c r="WZP52" s="155"/>
    </row>
    <row r="53" spans="1:44 16240:16240" ht="10.199999999999999" hidden="1" customHeight="1" x14ac:dyDescent="0.3"/>
    <row r="54" spans="1:44 16240:16240" s="149" customFormat="1" ht="16.2" hidden="1" customHeight="1" x14ac:dyDescent="0.3">
      <c r="A54" s="136"/>
      <c r="B54" s="134"/>
      <c r="C54" s="134"/>
      <c r="D54" s="134"/>
      <c r="E54" s="134"/>
      <c r="F54" s="134"/>
      <c r="G54" s="134"/>
      <c r="H54" s="134"/>
      <c r="I54" s="134"/>
      <c r="J54" s="134"/>
      <c r="K54" s="134"/>
      <c r="L54" s="134"/>
      <c r="M54" s="134"/>
      <c r="N54" s="134"/>
      <c r="O54" s="71"/>
      <c r="P54" s="71"/>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c r="AO54" s="147"/>
      <c r="AP54" s="147"/>
      <c r="AQ54" s="147"/>
      <c r="AR54" s="147"/>
      <c r="WZP54" s="157"/>
    </row>
    <row r="55" spans="1:44 16240:16240" s="149" customFormat="1" ht="16.2" hidden="1" customHeight="1" x14ac:dyDescent="0.3">
      <c r="A55" s="136"/>
      <c r="B55" s="134"/>
      <c r="C55" s="134"/>
      <c r="D55" s="134"/>
      <c r="E55" s="134"/>
      <c r="F55" s="134"/>
      <c r="G55" s="134"/>
      <c r="H55" s="134"/>
      <c r="I55" s="134"/>
      <c r="J55" s="134"/>
      <c r="K55" s="134"/>
      <c r="L55" s="134"/>
      <c r="M55" s="134"/>
      <c r="N55" s="134"/>
      <c r="O55" s="71"/>
      <c r="P55" s="71"/>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c r="AO55" s="147"/>
      <c r="AP55" s="147"/>
      <c r="AQ55" s="147"/>
      <c r="AR55" s="147"/>
      <c r="WZP55" s="157"/>
    </row>
    <row r="56" spans="1:44 16240:16240" s="149" customFormat="1" ht="16.2" hidden="1" customHeight="1" x14ac:dyDescent="0.3">
      <c r="A56" s="136"/>
      <c r="B56" s="134"/>
      <c r="C56" s="134"/>
      <c r="D56" s="134"/>
      <c r="E56" s="134"/>
      <c r="F56" s="134"/>
      <c r="G56" s="134"/>
      <c r="H56" s="134"/>
      <c r="I56" s="134"/>
      <c r="J56" s="134"/>
      <c r="K56" s="134"/>
      <c r="L56" s="134"/>
      <c r="M56" s="134"/>
      <c r="N56" s="134"/>
      <c r="O56" s="71"/>
      <c r="P56" s="71"/>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WZP56" s="157"/>
    </row>
    <row r="57" spans="1:44 16240:16240" s="149" customFormat="1" ht="16.2" hidden="1" customHeight="1" x14ac:dyDescent="0.3">
      <c r="A57" s="136"/>
      <c r="B57" s="134"/>
      <c r="C57" s="134"/>
      <c r="D57" s="134"/>
      <c r="E57" s="134"/>
      <c r="F57" s="134"/>
      <c r="G57" s="134"/>
      <c r="H57" s="134"/>
      <c r="I57" s="134"/>
      <c r="J57" s="134"/>
      <c r="K57" s="134"/>
      <c r="L57" s="134"/>
      <c r="M57" s="134"/>
      <c r="N57" s="134"/>
      <c r="O57" s="71"/>
      <c r="P57" s="71"/>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WZP57" s="157"/>
    </row>
    <row r="58" spans="1:44 16240:16240" s="149" customFormat="1" ht="16.2" hidden="1" customHeight="1" x14ac:dyDescent="0.3">
      <c r="A58" s="136"/>
      <c r="B58" s="134"/>
      <c r="C58" s="134"/>
      <c r="D58" s="134"/>
      <c r="E58" s="134"/>
      <c r="F58" s="134"/>
      <c r="G58" s="134"/>
      <c r="H58" s="134"/>
      <c r="I58" s="134"/>
      <c r="J58" s="134"/>
      <c r="K58" s="134"/>
      <c r="L58" s="134"/>
      <c r="M58" s="134"/>
      <c r="N58" s="134"/>
      <c r="O58" s="71"/>
      <c r="P58" s="71"/>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WZP58" s="157"/>
    </row>
    <row r="59" spans="1:44 16240:16240" s="149" customFormat="1" ht="16.2" hidden="1" customHeight="1" x14ac:dyDescent="0.3">
      <c r="A59" s="136"/>
      <c r="B59" s="134"/>
      <c r="C59" s="134"/>
      <c r="D59" s="134"/>
      <c r="E59" s="134"/>
      <c r="F59" s="134"/>
      <c r="G59" s="134"/>
      <c r="H59" s="134"/>
      <c r="I59" s="134"/>
      <c r="J59" s="134"/>
      <c r="K59" s="134"/>
      <c r="L59" s="134"/>
      <c r="M59" s="134"/>
      <c r="N59" s="134"/>
      <c r="O59" s="71"/>
      <c r="P59" s="71"/>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WZP59" s="157"/>
    </row>
    <row r="60" spans="1:44 16240:16240" s="149" customFormat="1" ht="16.2" hidden="1" customHeight="1" x14ac:dyDescent="0.3">
      <c r="A60" s="136"/>
      <c r="B60" s="134"/>
      <c r="C60" s="134"/>
      <c r="D60" s="134"/>
      <c r="E60" s="134"/>
      <c r="F60" s="134"/>
      <c r="G60" s="134"/>
      <c r="H60" s="134"/>
      <c r="I60" s="134"/>
      <c r="J60" s="134"/>
      <c r="K60" s="134"/>
      <c r="L60" s="134"/>
      <c r="M60" s="134"/>
      <c r="N60" s="134"/>
      <c r="O60" s="71"/>
      <c r="P60" s="71"/>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P60" s="147"/>
      <c r="AQ60" s="147"/>
      <c r="AR60" s="147"/>
      <c r="WZP60" s="157"/>
    </row>
    <row r="61" spans="1:44 16240:16240" s="149" customFormat="1" ht="16.2" hidden="1" customHeight="1" x14ac:dyDescent="0.3">
      <c r="A61" s="136"/>
      <c r="B61" s="134"/>
      <c r="C61" s="134"/>
      <c r="D61" s="134"/>
      <c r="E61" s="134"/>
      <c r="F61" s="134"/>
      <c r="G61" s="134"/>
      <c r="H61" s="134"/>
      <c r="I61" s="134"/>
      <c r="J61" s="134"/>
      <c r="K61" s="134"/>
      <c r="L61" s="134"/>
      <c r="M61" s="134"/>
      <c r="N61" s="134"/>
      <c r="O61" s="71"/>
      <c r="P61" s="71"/>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c r="AO61" s="147"/>
      <c r="AP61" s="147"/>
      <c r="AQ61" s="147"/>
      <c r="AR61" s="147"/>
      <c r="WZP61" s="157"/>
    </row>
    <row r="62" spans="1:44 16240:16240" s="149" customFormat="1" ht="16.2" hidden="1" customHeight="1" x14ac:dyDescent="0.3">
      <c r="A62" s="136"/>
      <c r="B62" s="134"/>
      <c r="C62" s="134"/>
      <c r="D62" s="134"/>
      <c r="E62" s="134"/>
      <c r="F62" s="134"/>
      <c r="G62" s="134"/>
      <c r="H62" s="134"/>
      <c r="I62" s="134"/>
      <c r="J62" s="134"/>
      <c r="K62" s="134"/>
      <c r="L62" s="134"/>
      <c r="M62" s="134"/>
      <c r="N62" s="134"/>
      <c r="O62" s="71"/>
      <c r="P62" s="71"/>
      <c r="Q62" s="147"/>
      <c r="R62" s="147"/>
      <c r="S62" s="147"/>
      <c r="T62" s="147"/>
      <c r="U62" s="147"/>
      <c r="V62" s="147"/>
      <c r="W62" s="147"/>
      <c r="X62" s="147"/>
      <c r="Y62" s="147"/>
      <c r="Z62" s="147"/>
      <c r="AA62" s="147"/>
      <c r="AB62" s="147"/>
      <c r="AC62" s="147"/>
      <c r="AD62" s="147"/>
      <c r="AE62" s="147"/>
      <c r="AF62" s="147"/>
      <c r="AG62" s="147"/>
      <c r="AH62" s="147"/>
      <c r="AI62" s="147"/>
      <c r="AJ62" s="147"/>
      <c r="AK62" s="147"/>
      <c r="AL62" s="147"/>
      <c r="AM62" s="147"/>
      <c r="AN62" s="147"/>
      <c r="AO62" s="147"/>
      <c r="AP62" s="147"/>
      <c r="AQ62" s="147"/>
      <c r="AR62" s="147"/>
      <c r="WZP62" s="157"/>
    </row>
    <row r="63" spans="1:44 16240:16240" s="149" customFormat="1" ht="16.2" hidden="1" customHeight="1" x14ac:dyDescent="0.3">
      <c r="A63" s="136"/>
      <c r="B63" s="134"/>
      <c r="C63" s="134"/>
      <c r="D63" s="134"/>
      <c r="E63" s="134"/>
      <c r="F63" s="134"/>
      <c r="G63" s="134"/>
      <c r="H63" s="134"/>
      <c r="I63" s="134"/>
      <c r="J63" s="134"/>
      <c r="K63" s="134"/>
      <c r="L63" s="134"/>
      <c r="M63" s="134"/>
      <c r="N63" s="134"/>
      <c r="O63" s="71"/>
      <c r="P63" s="71"/>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WZP63" s="157"/>
    </row>
    <row r="64" spans="1:44 16240:16240" s="149" customFormat="1" ht="16.2" hidden="1" customHeight="1" x14ac:dyDescent="0.3">
      <c r="A64" s="136"/>
      <c r="B64" s="134"/>
      <c r="C64" s="134"/>
      <c r="D64" s="134"/>
      <c r="E64" s="134"/>
      <c r="F64" s="134"/>
      <c r="G64" s="134"/>
      <c r="H64" s="134"/>
      <c r="I64" s="134"/>
      <c r="J64" s="134"/>
      <c r="K64" s="134"/>
      <c r="L64" s="134"/>
      <c r="M64" s="134"/>
      <c r="N64" s="134"/>
      <c r="O64" s="71"/>
      <c r="P64" s="71"/>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WZP64" s="157"/>
    </row>
    <row r="65" spans="1:44 16240:16240" s="149" customFormat="1" ht="16.2" hidden="1" customHeight="1" x14ac:dyDescent="0.3">
      <c r="A65" s="136"/>
      <c r="B65" s="134"/>
      <c r="C65" s="134"/>
      <c r="D65" s="134"/>
      <c r="E65" s="134"/>
      <c r="F65" s="134"/>
      <c r="G65" s="134"/>
      <c r="H65" s="134"/>
      <c r="I65" s="134"/>
      <c r="J65" s="134"/>
      <c r="K65" s="134"/>
      <c r="L65" s="134"/>
      <c r="M65" s="134"/>
      <c r="N65" s="134"/>
      <c r="O65" s="71"/>
      <c r="P65" s="71"/>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WZP65" s="157"/>
    </row>
    <row r="66" spans="1:44 16240:16240" s="149" customFormat="1" ht="15.6" hidden="1" customHeight="1" x14ac:dyDescent="0.3">
      <c r="A66" s="136"/>
      <c r="B66" s="134"/>
      <c r="C66" s="134"/>
      <c r="D66" s="134"/>
      <c r="E66" s="134"/>
      <c r="F66" s="134"/>
      <c r="G66" s="134"/>
      <c r="H66" s="134"/>
      <c r="I66" s="134"/>
      <c r="J66" s="134"/>
      <c r="K66" s="134"/>
      <c r="L66" s="134"/>
      <c r="M66" s="134"/>
      <c r="N66" s="134"/>
      <c r="O66" s="71"/>
      <c r="P66" s="71"/>
      <c r="Q66" s="147"/>
      <c r="R66" s="147"/>
      <c r="S66" s="147"/>
      <c r="T66" s="147"/>
      <c r="U66" s="147"/>
      <c r="V66" s="147"/>
      <c r="W66" s="147"/>
      <c r="X66" s="147"/>
      <c r="Y66" s="147"/>
      <c r="Z66" s="147"/>
      <c r="AA66" s="147"/>
      <c r="AB66" s="147"/>
      <c r="AC66" s="147"/>
      <c r="AD66" s="147"/>
      <c r="AE66" s="147"/>
      <c r="AF66" s="147"/>
      <c r="AG66" s="147"/>
      <c r="AH66" s="147"/>
      <c r="AI66" s="147"/>
      <c r="AJ66" s="147"/>
      <c r="AK66" s="147"/>
      <c r="AL66" s="147"/>
      <c r="AM66" s="147"/>
      <c r="AN66" s="147"/>
      <c r="AO66" s="147"/>
      <c r="AP66" s="147"/>
      <c r="AQ66" s="147"/>
      <c r="AR66" s="147"/>
      <c r="WZP66" s="157"/>
    </row>
    <row r="67" spans="1:44 16240:16240" s="149" customFormat="1" ht="15.6" hidden="1" customHeight="1" x14ac:dyDescent="0.3">
      <c r="A67" s="136"/>
      <c r="B67" s="134"/>
      <c r="C67" s="134"/>
      <c r="D67" s="134"/>
      <c r="E67" s="134"/>
      <c r="F67" s="134"/>
      <c r="G67" s="134"/>
      <c r="H67" s="134"/>
      <c r="I67" s="134"/>
      <c r="J67" s="134"/>
      <c r="K67" s="134"/>
      <c r="L67" s="134"/>
      <c r="M67" s="134"/>
      <c r="N67" s="134"/>
      <c r="O67" s="71"/>
      <c r="P67" s="71"/>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P67" s="147"/>
      <c r="AQ67" s="147"/>
      <c r="AR67" s="147"/>
      <c r="WZP67" s="157"/>
    </row>
    <row r="68" spans="1:44 16240:16240" s="149" customFormat="1" ht="15.6" hidden="1" customHeight="1" x14ac:dyDescent="0.3">
      <c r="A68" s="136"/>
      <c r="B68" s="134"/>
      <c r="C68" s="134"/>
      <c r="D68" s="134"/>
      <c r="E68" s="134"/>
      <c r="F68" s="134"/>
      <c r="G68" s="134"/>
      <c r="H68" s="134"/>
      <c r="I68" s="134"/>
      <c r="J68" s="134"/>
      <c r="K68" s="134"/>
      <c r="L68" s="134"/>
      <c r="M68" s="134"/>
      <c r="N68" s="134"/>
      <c r="O68" s="71"/>
      <c r="P68" s="71"/>
      <c r="Q68" s="147"/>
      <c r="R68" s="147"/>
      <c r="S68" s="147"/>
      <c r="T68" s="147"/>
      <c r="U68" s="147"/>
      <c r="V68" s="147"/>
      <c r="W68" s="147"/>
      <c r="X68" s="147"/>
      <c r="Y68" s="147"/>
      <c r="Z68" s="147"/>
      <c r="AA68" s="147"/>
      <c r="AB68" s="147"/>
      <c r="AC68" s="147"/>
      <c r="AD68" s="147"/>
      <c r="AE68" s="147"/>
      <c r="AF68" s="147"/>
      <c r="AG68" s="147"/>
      <c r="AH68" s="147"/>
      <c r="AI68" s="147"/>
      <c r="AJ68" s="147"/>
      <c r="AK68" s="147"/>
      <c r="AL68" s="147"/>
      <c r="AM68" s="147"/>
      <c r="AN68" s="147"/>
      <c r="AO68" s="147"/>
      <c r="AP68" s="147"/>
      <c r="AQ68" s="147"/>
      <c r="AR68" s="147"/>
      <c r="WZP68" s="157"/>
    </row>
    <row r="69" spans="1:44 16240:16240" s="149" customFormat="1" ht="15.6" hidden="1" customHeight="1" x14ac:dyDescent="0.3">
      <c r="A69" s="136"/>
      <c r="B69" s="134"/>
      <c r="C69" s="134"/>
      <c r="D69" s="134"/>
      <c r="E69" s="134"/>
      <c r="F69" s="134"/>
      <c r="G69" s="134"/>
      <c r="H69" s="134"/>
      <c r="I69" s="134"/>
      <c r="J69" s="134"/>
      <c r="K69" s="134"/>
      <c r="L69" s="134"/>
      <c r="M69" s="134"/>
      <c r="N69" s="134"/>
      <c r="O69" s="71"/>
      <c r="P69" s="71"/>
      <c r="Q69" s="147"/>
      <c r="R69" s="147"/>
      <c r="S69" s="147"/>
      <c r="T69" s="147"/>
      <c r="U69" s="147"/>
      <c r="V69" s="147"/>
      <c r="W69" s="147"/>
      <c r="X69" s="147"/>
      <c r="Y69" s="147"/>
      <c r="Z69" s="147"/>
      <c r="AA69" s="147"/>
      <c r="AB69" s="147"/>
      <c r="AC69" s="147"/>
      <c r="AD69" s="147"/>
      <c r="AE69" s="147"/>
      <c r="AF69" s="147"/>
      <c r="AG69" s="147"/>
      <c r="AH69" s="147"/>
      <c r="AI69" s="147"/>
      <c r="AJ69" s="147"/>
      <c r="AK69" s="147"/>
      <c r="AL69" s="147"/>
      <c r="AM69" s="147"/>
      <c r="AN69" s="147"/>
      <c r="AO69" s="147"/>
      <c r="AP69" s="147"/>
      <c r="AQ69" s="147"/>
      <c r="AR69" s="147"/>
      <c r="WZP69" s="157"/>
    </row>
    <row r="70" spans="1:44 16240:16240" ht="10.5" hidden="1" customHeight="1" x14ac:dyDescent="0.3"/>
    <row r="71" spans="1:44 16240:16240" ht="18" hidden="1" customHeight="1" x14ac:dyDescent="0.3"/>
    <row r="72" spans="1:44 16240:16240" ht="10.5" hidden="1" customHeight="1" x14ac:dyDescent="0.3"/>
    <row r="73" spans="1:44 16240:16240" s="149" customFormat="1" ht="15.6" hidden="1" customHeight="1" x14ac:dyDescent="0.3">
      <c r="A73" s="136"/>
      <c r="B73" s="134"/>
      <c r="C73" s="134"/>
      <c r="D73" s="134"/>
      <c r="E73" s="134"/>
      <c r="F73" s="134"/>
      <c r="G73" s="134"/>
      <c r="H73" s="134"/>
      <c r="I73" s="134"/>
      <c r="J73" s="134"/>
      <c r="K73" s="134"/>
      <c r="L73" s="134"/>
      <c r="M73" s="134"/>
      <c r="N73" s="134"/>
      <c r="O73" s="71"/>
      <c r="P73" s="71"/>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7"/>
      <c r="AN73" s="147"/>
      <c r="AO73" s="147"/>
      <c r="AP73" s="147"/>
      <c r="AQ73" s="147"/>
      <c r="AR73" s="147"/>
      <c r="WZP73" s="157"/>
    </row>
    <row r="74" spans="1:44 16240:16240" s="149" customFormat="1" ht="15.6" hidden="1" customHeight="1" x14ac:dyDescent="0.3">
      <c r="A74" s="136"/>
      <c r="B74" s="134"/>
      <c r="C74" s="134"/>
      <c r="D74" s="134"/>
      <c r="E74" s="134"/>
      <c r="F74" s="134"/>
      <c r="G74" s="134"/>
      <c r="H74" s="134"/>
      <c r="I74" s="134"/>
      <c r="J74" s="134"/>
      <c r="K74" s="134"/>
      <c r="L74" s="134"/>
      <c r="M74" s="134"/>
      <c r="N74" s="134"/>
      <c r="O74" s="71"/>
      <c r="P74" s="71"/>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WZP74" s="157"/>
    </row>
    <row r="75" spans="1:44 16240:16240" s="149" customFormat="1" ht="15.6" hidden="1" customHeight="1" x14ac:dyDescent="0.3">
      <c r="A75" s="136"/>
      <c r="B75" s="134"/>
      <c r="C75" s="134"/>
      <c r="D75" s="134"/>
      <c r="E75" s="134"/>
      <c r="F75" s="134"/>
      <c r="G75" s="134"/>
      <c r="H75" s="134"/>
      <c r="I75" s="134"/>
      <c r="J75" s="134"/>
      <c r="K75" s="134"/>
      <c r="L75" s="134"/>
      <c r="M75" s="134"/>
      <c r="N75" s="134"/>
      <c r="O75" s="71"/>
      <c r="P75" s="71"/>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WZP75" s="157"/>
    </row>
    <row r="76" spans="1:44 16240:16240" s="149" customFormat="1" ht="15.6" hidden="1" customHeight="1" x14ac:dyDescent="0.3">
      <c r="A76" s="136"/>
      <c r="B76" s="134"/>
      <c r="C76" s="134"/>
      <c r="D76" s="134"/>
      <c r="E76" s="134"/>
      <c r="F76" s="134"/>
      <c r="G76" s="134"/>
      <c r="H76" s="134"/>
      <c r="I76" s="134"/>
      <c r="J76" s="134"/>
      <c r="K76" s="134"/>
      <c r="L76" s="134"/>
      <c r="M76" s="134"/>
      <c r="N76" s="134"/>
      <c r="O76" s="71"/>
      <c r="P76" s="71"/>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WZP76" s="157"/>
    </row>
    <row r="77" spans="1:44 16240:16240" s="149" customFormat="1" ht="15.6" hidden="1" customHeight="1" x14ac:dyDescent="0.3">
      <c r="A77" s="136"/>
      <c r="B77" s="134"/>
      <c r="C77" s="134"/>
      <c r="D77" s="134"/>
      <c r="E77" s="134"/>
      <c r="F77" s="134"/>
      <c r="G77" s="134"/>
      <c r="H77" s="134"/>
      <c r="I77" s="134"/>
      <c r="J77" s="134"/>
      <c r="K77" s="134"/>
      <c r="L77" s="134"/>
      <c r="M77" s="134"/>
      <c r="N77" s="134"/>
      <c r="O77" s="71"/>
      <c r="P77" s="71"/>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WZP77" s="157"/>
    </row>
    <row r="78" spans="1:44 16240:16240" s="149" customFormat="1" ht="15.6" hidden="1" customHeight="1" x14ac:dyDescent="0.3">
      <c r="A78" s="136"/>
      <c r="B78" s="134"/>
      <c r="C78" s="134"/>
      <c r="D78" s="134"/>
      <c r="E78" s="134"/>
      <c r="F78" s="134"/>
      <c r="G78" s="134"/>
      <c r="H78" s="134"/>
      <c r="I78" s="134"/>
      <c r="J78" s="134"/>
      <c r="K78" s="134"/>
      <c r="L78" s="134"/>
      <c r="M78" s="134"/>
      <c r="N78" s="134"/>
      <c r="O78" s="71"/>
      <c r="P78" s="71"/>
      <c r="Q78" s="147"/>
      <c r="R78" s="147"/>
      <c r="S78" s="147"/>
      <c r="T78" s="147"/>
      <c r="U78" s="147"/>
      <c r="V78" s="147"/>
      <c r="W78" s="147"/>
      <c r="X78" s="147"/>
      <c r="Y78" s="147"/>
      <c r="Z78" s="147"/>
      <c r="AA78" s="147"/>
      <c r="AB78" s="147"/>
      <c r="AC78" s="147"/>
      <c r="AD78" s="147"/>
      <c r="AE78" s="147"/>
      <c r="AF78" s="147"/>
      <c r="AG78" s="147"/>
      <c r="AH78" s="147"/>
      <c r="AI78" s="147"/>
      <c r="AJ78" s="147"/>
      <c r="AK78" s="147"/>
      <c r="AL78" s="147"/>
      <c r="AM78" s="147"/>
      <c r="AN78" s="147"/>
      <c r="AO78" s="147"/>
      <c r="AP78" s="147"/>
      <c r="AQ78" s="147"/>
      <c r="AR78" s="147"/>
      <c r="WZP78" s="157"/>
    </row>
    <row r="79" spans="1:44 16240:16240" s="149" customFormat="1" ht="15.6" hidden="1" customHeight="1" x14ac:dyDescent="0.3">
      <c r="A79" s="136"/>
      <c r="B79" s="134"/>
      <c r="C79" s="134"/>
      <c r="D79" s="134"/>
      <c r="E79" s="134"/>
      <c r="F79" s="134"/>
      <c r="G79" s="134"/>
      <c r="H79" s="134"/>
      <c r="I79" s="134"/>
      <c r="J79" s="134"/>
      <c r="K79" s="134"/>
      <c r="L79" s="134"/>
      <c r="M79" s="134"/>
      <c r="N79" s="134"/>
      <c r="O79" s="71"/>
      <c r="P79" s="71"/>
      <c r="Q79" s="147"/>
      <c r="R79" s="147"/>
      <c r="S79" s="147"/>
      <c r="T79" s="147"/>
      <c r="U79" s="147"/>
      <c r="V79" s="147"/>
      <c r="W79" s="147"/>
      <c r="X79" s="147"/>
      <c r="Y79" s="147"/>
      <c r="Z79" s="147"/>
      <c r="AA79" s="147"/>
      <c r="AB79" s="147"/>
      <c r="AC79" s="147"/>
      <c r="AD79" s="147"/>
      <c r="AE79" s="147"/>
      <c r="AF79" s="147"/>
      <c r="AG79" s="147"/>
      <c r="AH79" s="147"/>
      <c r="AI79" s="147"/>
      <c r="AJ79" s="147"/>
      <c r="AK79" s="147"/>
      <c r="AL79" s="147"/>
      <c r="AM79" s="147"/>
      <c r="AN79" s="147"/>
      <c r="AO79" s="147"/>
      <c r="AP79" s="147"/>
      <c r="AQ79" s="147"/>
      <c r="AR79" s="147"/>
      <c r="WZP79" s="157"/>
    </row>
    <row r="80" spans="1:44 16240:16240" s="149" customFormat="1" ht="15.6" hidden="1" customHeight="1" x14ac:dyDescent="0.3">
      <c r="A80" s="136"/>
      <c r="B80" s="134"/>
      <c r="C80" s="134"/>
      <c r="D80" s="134"/>
      <c r="E80" s="134"/>
      <c r="F80" s="134"/>
      <c r="G80" s="134"/>
      <c r="H80" s="134"/>
      <c r="I80" s="134"/>
      <c r="J80" s="134"/>
      <c r="K80" s="134"/>
      <c r="L80" s="134"/>
      <c r="M80" s="134"/>
      <c r="N80" s="134"/>
      <c r="O80" s="71"/>
      <c r="P80" s="71"/>
      <c r="Q80" s="147"/>
      <c r="R80" s="147"/>
      <c r="S80" s="147"/>
      <c r="T80" s="147"/>
      <c r="U80" s="147"/>
      <c r="V80" s="147"/>
      <c r="W80" s="147"/>
      <c r="X80" s="147"/>
      <c r="Y80" s="147"/>
      <c r="Z80" s="147"/>
      <c r="AA80" s="147"/>
      <c r="AB80" s="147"/>
      <c r="AC80" s="147"/>
      <c r="AD80" s="147"/>
      <c r="AE80" s="147"/>
      <c r="AF80" s="147"/>
      <c r="AG80" s="147"/>
      <c r="AH80" s="147"/>
      <c r="AI80" s="147"/>
      <c r="AJ80" s="147"/>
      <c r="AK80" s="147"/>
      <c r="AL80" s="147"/>
      <c r="AM80" s="147"/>
      <c r="AN80" s="147"/>
      <c r="AO80" s="147"/>
      <c r="AP80" s="147"/>
      <c r="AQ80" s="147"/>
      <c r="AR80" s="147"/>
      <c r="WZP80" s="157"/>
    </row>
    <row r="81" spans="1:44 16240:16240" s="149" customFormat="1" ht="15.6" hidden="1" customHeight="1" x14ac:dyDescent="0.3">
      <c r="A81" s="136"/>
      <c r="B81" s="134"/>
      <c r="C81" s="134"/>
      <c r="D81" s="134"/>
      <c r="E81" s="134"/>
      <c r="F81" s="134"/>
      <c r="G81" s="134"/>
      <c r="H81" s="134"/>
      <c r="I81" s="134"/>
      <c r="J81" s="134"/>
      <c r="K81" s="134"/>
      <c r="L81" s="134"/>
      <c r="M81" s="134"/>
      <c r="N81" s="134"/>
      <c r="O81" s="71"/>
      <c r="P81" s="71"/>
      <c r="Q81" s="147"/>
      <c r="R81" s="147"/>
      <c r="S81" s="147"/>
      <c r="T81" s="147"/>
      <c r="U81" s="147"/>
      <c r="V81" s="147"/>
      <c r="W81" s="147"/>
      <c r="X81" s="147"/>
      <c r="Y81" s="147"/>
      <c r="Z81" s="147"/>
      <c r="AA81" s="147"/>
      <c r="AB81" s="147"/>
      <c r="AC81" s="147"/>
      <c r="AD81" s="147"/>
      <c r="AE81" s="147"/>
      <c r="AF81" s="147"/>
      <c r="AG81" s="147"/>
      <c r="AH81" s="147"/>
      <c r="AI81" s="147"/>
      <c r="AJ81" s="147"/>
      <c r="AK81" s="147"/>
      <c r="AL81" s="147"/>
      <c r="AM81" s="147"/>
      <c r="AN81" s="147"/>
      <c r="AO81" s="147"/>
      <c r="AP81" s="147"/>
      <c r="AQ81" s="147"/>
      <c r="AR81" s="147"/>
      <c r="WZP81" s="157"/>
    </row>
    <row r="82" spans="1:44 16240:16240" s="149" customFormat="1" ht="15.6" hidden="1" customHeight="1" x14ac:dyDescent="0.3">
      <c r="A82" s="136"/>
      <c r="B82" s="134"/>
      <c r="C82" s="134"/>
      <c r="D82" s="134"/>
      <c r="E82" s="134"/>
      <c r="F82" s="134"/>
      <c r="G82" s="134"/>
      <c r="H82" s="134"/>
      <c r="I82" s="134"/>
      <c r="J82" s="134"/>
      <c r="K82" s="134"/>
      <c r="L82" s="134"/>
      <c r="M82" s="134"/>
      <c r="N82" s="134"/>
      <c r="O82" s="71"/>
      <c r="P82" s="71"/>
      <c r="Q82" s="147"/>
      <c r="R82" s="147"/>
      <c r="S82" s="147"/>
      <c r="T82" s="147"/>
      <c r="U82" s="147"/>
      <c r="V82" s="147"/>
      <c r="W82" s="147"/>
      <c r="X82" s="147"/>
      <c r="Y82" s="147"/>
      <c r="Z82" s="147"/>
      <c r="AA82" s="147"/>
      <c r="AB82" s="147"/>
      <c r="AC82" s="147"/>
      <c r="AD82" s="147"/>
      <c r="AE82" s="147"/>
      <c r="AF82" s="147"/>
      <c r="AG82" s="147"/>
      <c r="AH82" s="147"/>
      <c r="AI82" s="147"/>
      <c r="AJ82" s="147"/>
      <c r="AK82" s="147"/>
      <c r="AL82" s="147"/>
      <c r="AM82" s="147"/>
      <c r="AN82" s="147"/>
      <c r="AO82" s="147"/>
      <c r="AP82" s="147"/>
      <c r="AQ82" s="147"/>
      <c r="AR82" s="147"/>
      <c r="WZP82" s="157"/>
    </row>
    <row r="83" spans="1:44 16240:16240" s="149" customFormat="1" ht="15.6" hidden="1" customHeight="1" x14ac:dyDescent="0.3">
      <c r="A83" s="136"/>
      <c r="B83" s="134"/>
      <c r="C83" s="134"/>
      <c r="D83" s="134"/>
      <c r="E83" s="134"/>
      <c r="F83" s="134"/>
      <c r="G83" s="134"/>
      <c r="H83" s="134"/>
      <c r="I83" s="134"/>
      <c r="J83" s="134"/>
      <c r="K83" s="134"/>
      <c r="L83" s="134"/>
      <c r="M83" s="134"/>
      <c r="N83" s="134"/>
      <c r="O83" s="71"/>
      <c r="P83" s="71"/>
      <c r="Q83" s="147"/>
      <c r="R83" s="147"/>
      <c r="S83" s="147"/>
      <c r="T83" s="147"/>
      <c r="U83" s="147"/>
      <c r="V83" s="147"/>
      <c r="W83" s="147"/>
      <c r="X83" s="147"/>
      <c r="Y83" s="147"/>
      <c r="Z83" s="147"/>
      <c r="AA83" s="147"/>
      <c r="AB83" s="147"/>
      <c r="AC83" s="147"/>
      <c r="AD83" s="147"/>
      <c r="AE83" s="147"/>
      <c r="AF83" s="147"/>
      <c r="AG83" s="147"/>
      <c r="AH83" s="147"/>
      <c r="AI83" s="147"/>
      <c r="AJ83" s="147"/>
      <c r="AK83" s="147"/>
      <c r="AL83" s="147"/>
      <c r="AM83" s="147"/>
      <c r="AN83" s="147"/>
      <c r="AO83" s="147"/>
      <c r="AP83" s="147"/>
      <c r="AQ83" s="147"/>
      <c r="AR83" s="147"/>
      <c r="WZP83" s="157"/>
    </row>
    <row r="84" spans="1:44 16240:16240" s="149" customFormat="1" ht="15.6" hidden="1" customHeight="1" x14ac:dyDescent="0.3">
      <c r="A84" s="136"/>
      <c r="B84" s="134"/>
      <c r="C84" s="134"/>
      <c r="D84" s="134"/>
      <c r="E84" s="134"/>
      <c r="F84" s="134"/>
      <c r="G84" s="134"/>
      <c r="H84" s="134"/>
      <c r="I84" s="134"/>
      <c r="J84" s="134"/>
      <c r="K84" s="134"/>
      <c r="L84" s="134"/>
      <c r="M84" s="134"/>
      <c r="N84" s="134"/>
      <c r="O84" s="71"/>
      <c r="P84" s="71"/>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WZP84" s="157"/>
    </row>
    <row r="85" spans="1:44 16240:16240" s="149" customFormat="1" ht="15.6" hidden="1" customHeight="1" x14ac:dyDescent="0.3">
      <c r="A85" s="136"/>
      <c r="B85" s="134"/>
      <c r="C85" s="134"/>
      <c r="D85" s="134"/>
      <c r="E85" s="134"/>
      <c r="F85" s="134"/>
      <c r="G85" s="134"/>
      <c r="H85" s="134"/>
      <c r="I85" s="134"/>
      <c r="J85" s="134"/>
      <c r="K85" s="134"/>
      <c r="L85" s="134"/>
      <c r="M85" s="134"/>
      <c r="N85" s="134"/>
      <c r="O85" s="71"/>
      <c r="P85" s="71"/>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Q85" s="147"/>
      <c r="AR85" s="147"/>
      <c r="WZP85" s="157"/>
    </row>
    <row r="86" spans="1:44 16240:16240" s="149" customFormat="1" ht="15.6" hidden="1" customHeight="1" x14ac:dyDescent="0.3">
      <c r="A86" s="136"/>
      <c r="B86" s="134"/>
      <c r="C86" s="134"/>
      <c r="D86" s="134"/>
      <c r="E86" s="134"/>
      <c r="F86" s="134"/>
      <c r="G86" s="134"/>
      <c r="H86" s="134"/>
      <c r="I86" s="134"/>
      <c r="J86" s="134"/>
      <c r="K86" s="134"/>
      <c r="L86" s="134"/>
      <c r="M86" s="134"/>
      <c r="N86" s="134"/>
      <c r="O86" s="71"/>
      <c r="P86" s="71"/>
      <c r="Q86" s="147"/>
      <c r="R86" s="147"/>
      <c r="S86" s="147"/>
      <c r="T86" s="147"/>
      <c r="U86" s="147"/>
      <c r="V86" s="147"/>
      <c r="W86" s="147"/>
      <c r="X86" s="147"/>
      <c r="Y86" s="147"/>
      <c r="Z86" s="147"/>
      <c r="AA86" s="147"/>
      <c r="AB86" s="147"/>
      <c r="AC86" s="147"/>
      <c r="AD86" s="147"/>
      <c r="AE86" s="147"/>
      <c r="AF86" s="147"/>
      <c r="AG86" s="147"/>
      <c r="AH86" s="147"/>
      <c r="AI86" s="147"/>
      <c r="AJ86" s="147"/>
      <c r="AK86" s="147"/>
      <c r="AL86" s="147"/>
      <c r="AM86" s="147"/>
      <c r="AN86" s="147"/>
      <c r="AO86" s="147"/>
      <c r="AP86" s="147"/>
      <c r="AQ86" s="147"/>
      <c r="AR86" s="147"/>
      <c r="WZP86" s="157"/>
    </row>
    <row r="87" spans="1:44 16240:16240" s="149" customFormat="1" ht="15.6" hidden="1" customHeight="1" x14ac:dyDescent="0.3">
      <c r="A87" s="136"/>
      <c r="B87" s="134"/>
      <c r="C87" s="134"/>
      <c r="D87" s="134"/>
      <c r="E87" s="134"/>
      <c r="F87" s="134"/>
      <c r="G87" s="134"/>
      <c r="H87" s="134"/>
      <c r="I87" s="134"/>
      <c r="J87" s="134"/>
      <c r="K87" s="134"/>
      <c r="L87" s="134"/>
      <c r="M87" s="134"/>
      <c r="N87" s="134"/>
      <c r="O87" s="71"/>
      <c r="P87" s="71"/>
      <c r="Q87" s="147"/>
      <c r="R87" s="147"/>
      <c r="S87" s="147"/>
      <c r="T87" s="147"/>
      <c r="U87" s="147"/>
      <c r="V87" s="147"/>
      <c r="W87" s="147"/>
      <c r="X87" s="147"/>
      <c r="Y87" s="147"/>
      <c r="Z87" s="147"/>
      <c r="AA87" s="147"/>
      <c r="AB87" s="147"/>
      <c r="AC87" s="147"/>
      <c r="AD87" s="147"/>
      <c r="AE87" s="147"/>
      <c r="AF87" s="147"/>
      <c r="AG87" s="147"/>
      <c r="AH87" s="147"/>
      <c r="AI87" s="147"/>
      <c r="AJ87" s="147"/>
      <c r="AK87" s="147"/>
      <c r="AL87" s="147"/>
      <c r="AM87" s="147"/>
      <c r="AN87" s="147"/>
      <c r="AO87" s="147"/>
      <c r="AP87" s="147"/>
      <c r="AQ87" s="147"/>
      <c r="AR87" s="147"/>
      <c r="WZP87" s="157"/>
    </row>
    <row r="88" spans="1:44 16240:16240" s="149" customFormat="1" ht="15.6" hidden="1" customHeight="1" x14ac:dyDescent="0.3">
      <c r="A88" s="136"/>
      <c r="B88" s="134"/>
      <c r="C88" s="134"/>
      <c r="D88" s="134"/>
      <c r="E88" s="134"/>
      <c r="F88" s="134"/>
      <c r="G88" s="134"/>
      <c r="H88" s="134"/>
      <c r="I88" s="134"/>
      <c r="J88" s="134"/>
      <c r="K88" s="134"/>
      <c r="L88" s="134"/>
      <c r="M88" s="134"/>
      <c r="N88" s="134"/>
      <c r="O88" s="71"/>
      <c r="P88" s="71"/>
      <c r="Q88" s="147"/>
      <c r="R88" s="147"/>
      <c r="S88" s="147"/>
      <c r="T88" s="147"/>
      <c r="U88" s="147"/>
      <c r="V88" s="147"/>
      <c r="W88" s="147"/>
      <c r="X88" s="147"/>
      <c r="Y88" s="147"/>
      <c r="Z88" s="147"/>
      <c r="AA88" s="147"/>
      <c r="AB88" s="147"/>
      <c r="AC88" s="147"/>
      <c r="AD88" s="147"/>
      <c r="AE88" s="147"/>
      <c r="AF88" s="147"/>
      <c r="AG88" s="147"/>
      <c r="AH88" s="147"/>
      <c r="AI88" s="147"/>
      <c r="AJ88" s="147"/>
      <c r="AK88" s="147"/>
      <c r="AL88" s="147"/>
      <c r="AM88" s="147"/>
      <c r="AN88" s="147"/>
      <c r="AO88" s="147"/>
      <c r="AP88" s="147"/>
      <c r="AQ88" s="147"/>
      <c r="AR88" s="147"/>
      <c r="WZP88" s="157"/>
    </row>
    <row r="89" spans="1:44 16240:16240" s="149" customFormat="1" ht="15.6" hidden="1" customHeight="1" x14ac:dyDescent="0.3">
      <c r="A89" s="136"/>
      <c r="B89" s="134"/>
      <c r="C89" s="134"/>
      <c r="D89" s="134"/>
      <c r="E89" s="134"/>
      <c r="F89" s="134"/>
      <c r="G89" s="134"/>
      <c r="H89" s="134"/>
      <c r="I89" s="134"/>
      <c r="J89" s="134"/>
      <c r="K89" s="134"/>
      <c r="L89" s="134"/>
      <c r="M89" s="134"/>
      <c r="N89" s="134"/>
      <c r="O89" s="71"/>
      <c r="P89" s="71"/>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147"/>
      <c r="AO89" s="147"/>
      <c r="AP89" s="147"/>
      <c r="AQ89" s="147"/>
      <c r="AR89" s="147"/>
      <c r="WZP89" s="157"/>
    </row>
    <row r="90" spans="1:44 16240:16240" s="149" customFormat="1" ht="15.6" hidden="1" customHeight="1" x14ac:dyDescent="0.3">
      <c r="A90" s="136"/>
      <c r="B90" s="134"/>
      <c r="C90" s="134"/>
      <c r="D90" s="134"/>
      <c r="E90" s="134"/>
      <c r="F90" s="134"/>
      <c r="G90" s="134"/>
      <c r="H90" s="134"/>
      <c r="I90" s="134"/>
      <c r="J90" s="134"/>
      <c r="K90" s="134"/>
      <c r="L90" s="134"/>
      <c r="M90" s="134"/>
      <c r="N90" s="134"/>
      <c r="O90" s="71"/>
      <c r="P90" s="71"/>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WZP90" s="157"/>
    </row>
    <row r="91" spans="1:44 16240:16240" s="149" customFormat="1" ht="15.6" hidden="1" customHeight="1" x14ac:dyDescent="0.3">
      <c r="A91" s="136"/>
      <c r="B91" s="134"/>
      <c r="C91" s="134"/>
      <c r="D91" s="134"/>
      <c r="E91" s="134"/>
      <c r="F91" s="134"/>
      <c r="G91" s="134"/>
      <c r="H91" s="134"/>
      <c r="I91" s="134"/>
      <c r="J91" s="134"/>
      <c r="K91" s="134"/>
      <c r="L91" s="134"/>
      <c r="M91" s="134"/>
      <c r="N91" s="134"/>
      <c r="O91" s="71"/>
      <c r="P91" s="71"/>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147"/>
      <c r="AO91" s="147"/>
      <c r="AP91" s="147"/>
      <c r="AQ91" s="147"/>
      <c r="AR91" s="147"/>
      <c r="WZP91" s="157"/>
    </row>
    <row r="92" spans="1:44 16240:16240" s="149" customFormat="1" ht="15.6" hidden="1" customHeight="1" x14ac:dyDescent="0.3">
      <c r="A92" s="136"/>
      <c r="B92" s="134"/>
      <c r="C92" s="134"/>
      <c r="D92" s="134"/>
      <c r="E92" s="134"/>
      <c r="F92" s="134"/>
      <c r="G92" s="134"/>
      <c r="H92" s="134"/>
      <c r="I92" s="134"/>
      <c r="J92" s="134"/>
      <c r="K92" s="134"/>
      <c r="L92" s="134"/>
      <c r="M92" s="134"/>
      <c r="N92" s="134"/>
      <c r="O92" s="71"/>
      <c r="P92" s="71"/>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WZP92" s="157"/>
    </row>
    <row r="93" spans="1:44 16240:16240" s="149" customFormat="1" ht="15.6" hidden="1" customHeight="1" x14ac:dyDescent="0.3">
      <c r="A93" s="136"/>
      <c r="B93" s="134"/>
      <c r="C93" s="134"/>
      <c r="D93" s="134"/>
      <c r="E93" s="134"/>
      <c r="F93" s="134"/>
      <c r="G93" s="134"/>
      <c r="H93" s="134"/>
      <c r="I93" s="134"/>
      <c r="J93" s="134"/>
      <c r="K93" s="134"/>
      <c r="L93" s="134"/>
      <c r="M93" s="134"/>
      <c r="N93" s="134"/>
      <c r="O93" s="71"/>
      <c r="P93" s="71"/>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147"/>
      <c r="AO93" s="147"/>
      <c r="AP93" s="147"/>
      <c r="AQ93" s="147"/>
      <c r="AR93" s="147"/>
      <c r="WZP93" s="157"/>
    </row>
    <row r="94" spans="1:44 16240:16240" s="149" customFormat="1" ht="15.6" hidden="1" customHeight="1" x14ac:dyDescent="0.3">
      <c r="A94" s="136"/>
      <c r="B94" s="134"/>
      <c r="C94" s="134"/>
      <c r="D94" s="134"/>
      <c r="E94" s="134"/>
      <c r="F94" s="134"/>
      <c r="G94" s="134"/>
      <c r="H94" s="134"/>
      <c r="I94" s="134"/>
      <c r="J94" s="134"/>
      <c r="K94" s="134"/>
      <c r="L94" s="134"/>
      <c r="M94" s="134"/>
      <c r="N94" s="134"/>
      <c r="O94" s="71"/>
      <c r="P94" s="71"/>
      <c r="Q94" s="147"/>
      <c r="R94" s="147"/>
      <c r="S94" s="147"/>
      <c r="T94" s="147"/>
      <c r="U94" s="147"/>
      <c r="V94" s="147"/>
      <c r="W94" s="147"/>
      <c r="X94" s="147"/>
      <c r="Y94" s="147"/>
      <c r="Z94" s="147"/>
      <c r="AA94" s="147"/>
      <c r="AB94" s="147"/>
      <c r="AC94" s="147"/>
      <c r="AD94" s="147"/>
      <c r="AE94" s="147"/>
      <c r="AF94" s="147"/>
      <c r="AG94" s="147"/>
      <c r="AH94" s="147"/>
      <c r="AI94" s="147"/>
      <c r="AJ94" s="147"/>
      <c r="AK94" s="147"/>
      <c r="AL94" s="147"/>
      <c r="AM94" s="147"/>
      <c r="AN94" s="147"/>
      <c r="AO94" s="147"/>
      <c r="AP94" s="147"/>
      <c r="AQ94" s="147"/>
      <c r="AR94" s="147"/>
      <c r="WZP94" s="157"/>
    </row>
    <row r="95" spans="1:44 16240:16240" s="149" customFormat="1" ht="15.6" hidden="1" customHeight="1" x14ac:dyDescent="0.3">
      <c r="A95" s="136"/>
      <c r="B95" s="134"/>
      <c r="C95" s="134"/>
      <c r="D95" s="134"/>
      <c r="E95" s="134"/>
      <c r="F95" s="134"/>
      <c r="G95" s="134"/>
      <c r="H95" s="134"/>
      <c r="I95" s="134"/>
      <c r="J95" s="134"/>
      <c r="K95" s="134"/>
      <c r="L95" s="134"/>
      <c r="M95" s="134"/>
      <c r="N95" s="134"/>
      <c r="O95" s="71"/>
      <c r="P95" s="71"/>
      <c r="Q95" s="147"/>
      <c r="R95" s="147"/>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WZP95" s="157"/>
    </row>
    <row r="96" spans="1:44 16240:16240" s="149" customFormat="1" ht="15.6" hidden="1" customHeight="1" x14ac:dyDescent="0.3">
      <c r="A96" s="136"/>
      <c r="B96" s="134"/>
      <c r="C96" s="134"/>
      <c r="D96" s="134"/>
      <c r="E96" s="134"/>
      <c r="F96" s="134"/>
      <c r="G96" s="134"/>
      <c r="H96" s="134"/>
      <c r="I96" s="134"/>
      <c r="J96" s="134"/>
      <c r="K96" s="134"/>
      <c r="L96" s="134"/>
      <c r="M96" s="134"/>
      <c r="N96" s="134"/>
      <c r="O96" s="71"/>
      <c r="P96" s="71"/>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Q96" s="147"/>
      <c r="AR96" s="147"/>
      <c r="WZP96" s="157"/>
    </row>
    <row r="97" spans="1:44 16240:16240" s="149" customFormat="1" ht="15.6" hidden="1" customHeight="1" x14ac:dyDescent="0.3">
      <c r="A97" s="136"/>
      <c r="B97" s="134"/>
      <c r="C97" s="134"/>
      <c r="D97" s="134"/>
      <c r="E97" s="134"/>
      <c r="F97" s="134"/>
      <c r="G97" s="134"/>
      <c r="H97" s="134"/>
      <c r="I97" s="134"/>
      <c r="J97" s="134"/>
      <c r="K97" s="134"/>
      <c r="L97" s="134"/>
      <c r="M97" s="134"/>
      <c r="N97" s="134"/>
      <c r="O97" s="71"/>
      <c r="P97" s="71"/>
      <c r="Q97" s="147"/>
      <c r="R97" s="147"/>
      <c r="S97" s="147"/>
      <c r="T97" s="147"/>
      <c r="U97" s="147"/>
      <c r="V97" s="147"/>
      <c r="W97" s="147"/>
      <c r="X97" s="147"/>
      <c r="Y97" s="147"/>
      <c r="Z97" s="147"/>
      <c r="AA97" s="147"/>
      <c r="AB97" s="147"/>
      <c r="AC97" s="147"/>
      <c r="AD97" s="147"/>
      <c r="AE97" s="147"/>
      <c r="AF97" s="147"/>
      <c r="AG97" s="147"/>
      <c r="AH97" s="147"/>
      <c r="AI97" s="147"/>
      <c r="AJ97" s="147"/>
      <c r="AK97" s="147"/>
      <c r="AL97" s="147"/>
      <c r="AM97" s="147"/>
      <c r="AN97" s="147"/>
      <c r="AO97" s="147"/>
      <c r="AP97" s="147"/>
      <c r="AQ97" s="147"/>
      <c r="AR97" s="147"/>
      <c r="WZP97" s="157"/>
    </row>
    <row r="98" spans="1:44 16240:16240" s="149" customFormat="1" ht="15.6" hidden="1" customHeight="1" x14ac:dyDescent="0.3">
      <c r="A98" s="136"/>
      <c r="B98" s="134"/>
      <c r="C98" s="134"/>
      <c r="D98" s="134"/>
      <c r="E98" s="134"/>
      <c r="F98" s="134"/>
      <c r="G98" s="134"/>
      <c r="H98" s="134"/>
      <c r="I98" s="134"/>
      <c r="J98" s="134"/>
      <c r="K98" s="134"/>
      <c r="L98" s="134"/>
      <c r="M98" s="134"/>
      <c r="N98" s="134"/>
      <c r="O98" s="71"/>
      <c r="P98" s="71"/>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WZP98" s="157"/>
    </row>
    <row r="99" spans="1:44 16240:16240" s="149" customFormat="1" ht="15.6" hidden="1" customHeight="1" x14ac:dyDescent="0.3">
      <c r="A99" s="136"/>
      <c r="B99" s="134"/>
      <c r="C99" s="134"/>
      <c r="D99" s="134"/>
      <c r="E99" s="134"/>
      <c r="F99" s="134"/>
      <c r="G99" s="134"/>
      <c r="H99" s="134"/>
      <c r="I99" s="134"/>
      <c r="J99" s="134"/>
      <c r="K99" s="134"/>
      <c r="L99" s="134"/>
      <c r="M99" s="134"/>
      <c r="N99" s="134"/>
      <c r="O99" s="71"/>
      <c r="P99" s="71"/>
      <c r="Q99" s="147"/>
      <c r="R99" s="147"/>
      <c r="S99" s="147"/>
      <c r="T99" s="147"/>
      <c r="U99" s="147"/>
      <c r="V99" s="147"/>
      <c r="W99" s="147"/>
      <c r="X99" s="147"/>
      <c r="Y99" s="147"/>
      <c r="Z99" s="147"/>
      <c r="AA99" s="147"/>
      <c r="AB99" s="147"/>
      <c r="AC99" s="147"/>
      <c r="AD99" s="147"/>
      <c r="AE99" s="147"/>
      <c r="AF99" s="147"/>
      <c r="AG99" s="147"/>
      <c r="AH99" s="147"/>
      <c r="AI99" s="147"/>
      <c r="AJ99" s="147"/>
      <c r="AK99" s="147"/>
      <c r="AL99" s="147"/>
      <c r="AM99" s="147"/>
      <c r="AN99" s="147"/>
      <c r="AO99" s="147"/>
      <c r="AP99" s="147"/>
      <c r="AQ99" s="147"/>
      <c r="AR99" s="147"/>
      <c r="WZP99" s="157"/>
    </row>
    <row r="100" spans="1:44 16240:16240" s="149" customFormat="1" ht="15.6" hidden="1" customHeight="1" x14ac:dyDescent="0.3">
      <c r="A100" s="136"/>
      <c r="B100" s="134"/>
      <c r="C100" s="134"/>
      <c r="D100" s="134"/>
      <c r="E100" s="134"/>
      <c r="F100" s="134"/>
      <c r="G100" s="134"/>
      <c r="H100" s="134"/>
      <c r="I100" s="134"/>
      <c r="J100" s="134"/>
      <c r="K100" s="134"/>
      <c r="L100" s="134"/>
      <c r="M100" s="134"/>
      <c r="N100" s="134"/>
      <c r="O100" s="71"/>
      <c r="P100" s="71"/>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WZP100" s="157"/>
    </row>
    <row r="101" spans="1:44 16240:16240" s="149" customFormat="1" ht="15.6" hidden="1" customHeight="1" x14ac:dyDescent="0.3">
      <c r="A101" s="136"/>
      <c r="B101" s="134"/>
      <c r="C101" s="134"/>
      <c r="D101" s="134"/>
      <c r="E101" s="134"/>
      <c r="F101" s="134"/>
      <c r="G101" s="134"/>
      <c r="H101" s="134"/>
      <c r="I101" s="134"/>
      <c r="J101" s="134"/>
      <c r="K101" s="134"/>
      <c r="L101" s="134"/>
      <c r="M101" s="134"/>
      <c r="N101" s="134"/>
      <c r="O101" s="71"/>
      <c r="P101" s="71"/>
      <c r="Q101" s="147"/>
      <c r="R101" s="147"/>
      <c r="S101" s="147"/>
      <c r="T101" s="147"/>
      <c r="U101" s="147"/>
      <c r="V101" s="147"/>
      <c r="W101" s="147"/>
      <c r="X101" s="147"/>
      <c r="Y101" s="147"/>
      <c r="Z101" s="147"/>
      <c r="AA101" s="147"/>
      <c r="AB101" s="147"/>
      <c r="AC101" s="147"/>
      <c r="AD101" s="147"/>
      <c r="AE101" s="147"/>
      <c r="AF101" s="147"/>
      <c r="AG101" s="147"/>
      <c r="AH101" s="147"/>
      <c r="AI101" s="147"/>
      <c r="AJ101" s="147"/>
      <c r="AK101" s="147"/>
      <c r="AL101" s="147"/>
      <c r="AM101" s="147"/>
      <c r="AN101" s="147"/>
      <c r="AO101" s="147"/>
      <c r="AP101" s="147"/>
      <c r="AQ101" s="147"/>
      <c r="AR101" s="147"/>
      <c r="WZP101" s="157"/>
    </row>
    <row r="102" spans="1:44 16240:16240" s="149" customFormat="1" ht="15.6" hidden="1" customHeight="1" x14ac:dyDescent="0.3">
      <c r="A102" s="136"/>
      <c r="B102" s="134"/>
      <c r="C102" s="134"/>
      <c r="D102" s="134"/>
      <c r="E102" s="134"/>
      <c r="F102" s="134"/>
      <c r="G102" s="134"/>
      <c r="H102" s="134"/>
      <c r="I102" s="134"/>
      <c r="J102" s="134"/>
      <c r="K102" s="134"/>
      <c r="L102" s="134"/>
      <c r="M102" s="134"/>
      <c r="N102" s="134"/>
      <c r="O102" s="71"/>
      <c r="P102" s="71"/>
      <c r="Q102" s="147"/>
      <c r="R102" s="147"/>
      <c r="S102" s="147"/>
      <c r="T102" s="147"/>
      <c r="U102" s="147"/>
      <c r="V102" s="147"/>
      <c r="W102" s="147"/>
      <c r="X102" s="147"/>
      <c r="Y102" s="147"/>
      <c r="Z102" s="147"/>
      <c r="AA102" s="147"/>
      <c r="AB102" s="147"/>
      <c r="AC102" s="147"/>
      <c r="AD102" s="147"/>
      <c r="AE102" s="147"/>
      <c r="AF102" s="147"/>
      <c r="AG102" s="147"/>
      <c r="AH102" s="147"/>
      <c r="AI102" s="147"/>
      <c r="AJ102" s="147"/>
      <c r="AK102" s="147"/>
      <c r="AL102" s="147"/>
      <c r="AM102" s="147"/>
      <c r="AN102" s="147"/>
      <c r="AO102" s="147"/>
      <c r="AP102" s="147"/>
      <c r="AQ102" s="147"/>
      <c r="AR102" s="147"/>
      <c r="WZP102" s="157"/>
    </row>
    <row r="103" spans="1:44 16240:16240" s="149" customFormat="1" ht="15.6" hidden="1" customHeight="1" x14ac:dyDescent="0.3">
      <c r="A103" s="136"/>
      <c r="B103" s="134"/>
      <c r="C103" s="134"/>
      <c r="D103" s="134"/>
      <c r="E103" s="134"/>
      <c r="F103" s="134"/>
      <c r="G103" s="134"/>
      <c r="H103" s="134"/>
      <c r="I103" s="134"/>
      <c r="J103" s="134"/>
      <c r="K103" s="134"/>
      <c r="L103" s="134"/>
      <c r="M103" s="134"/>
      <c r="N103" s="134"/>
      <c r="O103" s="71"/>
      <c r="P103" s="71"/>
      <c r="Q103" s="147"/>
      <c r="R103" s="147"/>
      <c r="S103" s="147"/>
      <c r="T103" s="147"/>
      <c r="U103" s="147"/>
      <c r="V103" s="147"/>
      <c r="W103" s="147"/>
      <c r="X103" s="147"/>
      <c r="Y103" s="147"/>
      <c r="Z103" s="147"/>
      <c r="AA103" s="147"/>
      <c r="AB103" s="147"/>
      <c r="AC103" s="147"/>
      <c r="AD103" s="147"/>
      <c r="AE103" s="147"/>
      <c r="AF103" s="147"/>
      <c r="AG103" s="147"/>
      <c r="AH103" s="147"/>
      <c r="AI103" s="147"/>
      <c r="AJ103" s="147"/>
      <c r="AK103" s="147"/>
      <c r="AL103" s="147"/>
      <c r="AM103" s="147"/>
      <c r="AN103" s="147"/>
      <c r="AO103" s="147"/>
      <c r="AP103" s="147"/>
      <c r="AQ103" s="147"/>
      <c r="AR103" s="147"/>
      <c r="WZP103" s="157"/>
    </row>
    <row r="104" spans="1:44 16240:16240" s="149" customFormat="1" ht="15.6" hidden="1" customHeight="1" x14ac:dyDescent="0.3">
      <c r="A104" s="136"/>
      <c r="B104" s="134"/>
      <c r="C104" s="134"/>
      <c r="D104" s="134"/>
      <c r="E104" s="134"/>
      <c r="F104" s="134"/>
      <c r="G104" s="134"/>
      <c r="H104" s="134"/>
      <c r="I104" s="134"/>
      <c r="J104" s="134"/>
      <c r="K104" s="134"/>
      <c r="L104" s="134"/>
      <c r="M104" s="134"/>
      <c r="N104" s="134"/>
      <c r="O104" s="71"/>
      <c r="P104" s="71"/>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c r="AM104" s="147"/>
      <c r="AN104" s="147"/>
      <c r="AO104" s="147"/>
      <c r="AP104" s="147"/>
      <c r="AQ104" s="147"/>
      <c r="AR104" s="147"/>
      <c r="WZP104" s="157"/>
    </row>
    <row r="105" spans="1:44 16240:16240" s="149" customFormat="1" ht="15.6" hidden="1" customHeight="1" x14ac:dyDescent="0.3">
      <c r="A105" s="136"/>
      <c r="B105" s="134"/>
      <c r="C105" s="134"/>
      <c r="D105" s="134"/>
      <c r="E105" s="134"/>
      <c r="F105" s="134"/>
      <c r="G105" s="134"/>
      <c r="H105" s="134"/>
      <c r="I105" s="134"/>
      <c r="J105" s="134"/>
      <c r="K105" s="134"/>
      <c r="L105" s="134"/>
      <c r="M105" s="134"/>
      <c r="N105" s="134"/>
      <c r="O105" s="71"/>
      <c r="P105" s="71"/>
      <c r="Q105" s="147"/>
      <c r="R105" s="147"/>
      <c r="S105" s="147"/>
      <c r="T105" s="147"/>
      <c r="U105" s="147"/>
      <c r="V105" s="147"/>
      <c r="W105" s="147"/>
      <c r="X105" s="147"/>
      <c r="Y105" s="147"/>
      <c r="Z105" s="147"/>
      <c r="AA105" s="147"/>
      <c r="AB105" s="147"/>
      <c r="AC105" s="147"/>
      <c r="AD105" s="147"/>
      <c r="AE105" s="147"/>
      <c r="AF105" s="147"/>
      <c r="AG105" s="147"/>
      <c r="AH105" s="147"/>
      <c r="AI105" s="147"/>
      <c r="AJ105" s="147"/>
      <c r="AK105" s="147"/>
      <c r="AL105" s="147"/>
      <c r="AM105" s="147"/>
      <c r="AN105" s="147"/>
      <c r="AO105" s="147"/>
      <c r="AP105" s="147"/>
      <c r="AQ105" s="147"/>
      <c r="AR105" s="147"/>
      <c r="WZP105" s="157"/>
    </row>
    <row r="106" spans="1:44 16240:16240" s="149" customFormat="1" ht="15.6" hidden="1" customHeight="1" x14ac:dyDescent="0.3">
      <c r="A106" s="136"/>
      <c r="B106" s="134"/>
      <c r="C106" s="134"/>
      <c r="D106" s="134"/>
      <c r="E106" s="134"/>
      <c r="F106" s="134"/>
      <c r="G106" s="134"/>
      <c r="H106" s="134"/>
      <c r="I106" s="134"/>
      <c r="J106" s="134"/>
      <c r="K106" s="134"/>
      <c r="L106" s="134"/>
      <c r="M106" s="134"/>
      <c r="N106" s="134"/>
      <c r="O106" s="71"/>
      <c r="P106" s="71"/>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WZP106" s="157"/>
    </row>
    <row r="107" spans="1:44 16240:16240" s="149" customFormat="1" ht="15.6" hidden="1" customHeight="1" x14ac:dyDescent="0.3">
      <c r="A107" s="136"/>
      <c r="B107" s="134"/>
      <c r="C107" s="134"/>
      <c r="D107" s="134"/>
      <c r="E107" s="134"/>
      <c r="F107" s="134"/>
      <c r="G107" s="134"/>
      <c r="H107" s="134"/>
      <c r="I107" s="134"/>
      <c r="J107" s="134"/>
      <c r="K107" s="134"/>
      <c r="L107" s="134"/>
      <c r="M107" s="134"/>
      <c r="N107" s="134"/>
      <c r="O107" s="71"/>
      <c r="P107" s="71"/>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WZP107" s="157"/>
    </row>
    <row r="108" spans="1:44 16240:16240" s="149" customFormat="1" ht="15.6" hidden="1" customHeight="1" x14ac:dyDescent="0.3">
      <c r="A108" s="136"/>
      <c r="B108" s="134"/>
      <c r="C108" s="134"/>
      <c r="D108" s="134"/>
      <c r="E108" s="134"/>
      <c r="F108" s="134"/>
      <c r="G108" s="134"/>
      <c r="H108" s="134"/>
      <c r="I108" s="134"/>
      <c r="J108" s="134"/>
      <c r="K108" s="134"/>
      <c r="L108" s="134"/>
      <c r="M108" s="134"/>
      <c r="N108" s="134"/>
      <c r="O108" s="71"/>
      <c r="P108" s="71"/>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WZP108" s="157"/>
    </row>
    <row r="109" spans="1:44 16240:16240" s="149" customFormat="1" ht="15.6" hidden="1" customHeight="1" x14ac:dyDescent="0.3">
      <c r="A109" s="136"/>
      <c r="B109" s="134"/>
      <c r="C109" s="134"/>
      <c r="D109" s="134"/>
      <c r="E109" s="134"/>
      <c r="F109" s="134"/>
      <c r="G109" s="134"/>
      <c r="H109" s="134"/>
      <c r="I109" s="134"/>
      <c r="J109" s="134"/>
      <c r="K109" s="134"/>
      <c r="L109" s="134"/>
      <c r="M109" s="134"/>
      <c r="N109" s="134"/>
      <c r="O109" s="71"/>
      <c r="P109" s="71"/>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WZP109" s="157"/>
    </row>
    <row r="110" spans="1:44 16240:16240" s="149" customFormat="1" ht="15.6" hidden="1" customHeight="1" x14ac:dyDescent="0.3">
      <c r="A110" s="136"/>
      <c r="B110" s="134"/>
      <c r="C110" s="134"/>
      <c r="D110" s="134"/>
      <c r="E110" s="134"/>
      <c r="F110" s="134"/>
      <c r="G110" s="134"/>
      <c r="H110" s="134"/>
      <c r="I110" s="134"/>
      <c r="J110" s="134"/>
      <c r="K110" s="134"/>
      <c r="L110" s="134"/>
      <c r="M110" s="134"/>
      <c r="N110" s="134"/>
      <c r="O110" s="71"/>
      <c r="P110" s="71"/>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WZP110" s="157"/>
    </row>
    <row r="111" spans="1:44 16240:16240" s="149" customFormat="1" ht="15.6" hidden="1" customHeight="1" x14ac:dyDescent="0.3">
      <c r="A111" s="136"/>
      <c r="B111" s="134"/>
      <c r="C111" s="134"/>
      <c r="D111" s="134"/>
      <c r="E111" s="134"/>
      <c r="F111" s="134"/>
      <c r="G111" s="134"/>
      <c r="H111" s="134"/>
      <c r="I111" s="134"/>
      <c r="J111" s="134"/>
      <c r="K111" s="134"/>
      <c r="L111" s="134"/>
      <c r="M111" s="134"/>
      <c r="N111" s="134"/>
      <c r="O111" s="71"/>
      <c r="P111" s="71"/>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7"/>
      <c r="AL111" s="147"/>
      <c r="AM111" s="147"/>
      <c r="AN111" s="147"/>
      <c r="AO111" s="147"/>
      <c r="AP111" s="147"/>
      <c r="AQ111" s="147"/>
      <c r="AR111" s="147"/>
      <c r="WZP111" s="157"/>
    </row>
    <row r="112" spans="1:44 16240:16240" s="149" customFormat="1" ht="15.6" hidden="1" customHeight="1" x14ac:dyDescent="0.3">
      <c r="A112" s="136"/>
      <c r="B112" s="134"/>
      <c r="C112" s="134"/>
      <c r="D112" s="134"/>
      <c r="E112" s="134"/>
      <c r="F112" s="134"/>
      <c r="G112" s="134"/>
      <c r="H112" s="134"/>
      <c r="I112" s="134"/>
      <c r="J112" s="134"/>
      <c r="K112" s="134"/>
      <c r="L112" s="134"/>
      <c r="M112" s="134"/>
      <c r="N112" s="134"/>
      <c r="O112" s="71"/>
      <c r="P112" s="71"/>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7"/>
      <c r="AL112" s="147"/>
      <c r="AM112" s="147"/>
      <c r="AN112" s="147"/>
      <c r="AO112" s="147"/>
      <c r="AP112" s="147"/>
      <c r="AQ112" s="147"/>
      <c r="AR112" s="147"/>
      <c r="WZP112" s="157"/>
    </row>
    <row r="113" spans="1:44 16240:16240" s="149" customFormat="1" ht="15.6" hidden="1" customHeight="1" x14ac:dyDescent="0.3">
      <c r="A113" s="136"/>
      <c r="B113" s="134"/>
      <c r="C113" s="134"/>
      <c r="D113" s="134"/>
      <c r="E113" s="134"/>
      <c r="F113" s="134"/>
      <c r="G113" s="134"/>
      <c r="H113" s="134"/>
      <c r="I113" s="134"/>
      <c r="J113" s="134"/>
      <c r="K113" s="134"/>
      <c r="L113" s="134"/>
      <c r="M113" s="134"/>
      <c r="N113" s="134"/>
      <c r="O113" s="71"/>
      <c r="P113" s="71"/>
      <c r="Q113" s="147"/>
      <c r="R113" s="147"/>
      <c r="S113" s="147"/>
      <c r="T113" s="147"/>
      <c r="U113" s="147"/>
      <c r="V113" s="147"/>
      <c r="W113" s="147"/>
      <c r="X113" s="147"/>
      <c r="Y113" s="147"/>
      <c r="Z113" s="147"/>
      <c r="AA113" s="147"/>
      <c r="AB113" s="147"/>
      <c r="AC113" s="147"/>
      <c r="AD113" s="147"/>
      <c r="AE113" s="147"/>
      <c r="AF113" s="147"/>
      <c r="AG113" s="147"/>
      <c r="AH113" s="147"/>
      <c r="AI113" s="147"/>
      <c r="AJ113" s="147"/>
      <c r="AK113" s="147"/>
      <c r="AL113" s="147"/>
      <c r="AM113" s="147"/>
      <c r="AN113" s="147"/>
      <c r="AO113" s="147"/>
      <c r="AP113" s="147"/>
      <c r="AQ113" s="147"/>
      <c r="AR113" s="147"/>
      <c r="WZP113" s="157"/>
    </row>
    <row r="114" spans="1:44 16240:16240" s="149" customFormat="1" ht="15.6" hidden="1" customHeight="1" x14ac:dyDescent="0.3">
      <c r="A114" s="136"/>
      <c r="B114" s="134"/>
      <c r="C114" s="134"/>
      <c r="D114" s="134"/>
      <c r="E114" s="134"/>
      <c r="F114" s="134"/>
      <c r="G114" s="134"/>
      <c r="H114" s="134"/>
      <c r="I114" s="134"/>
      <c r="J114" s="134"/>
      <c r="K114" s="134"/>
      <c r="L114" s="134"/>
      <c r="M114" s="134"/>
      <c r="N114" s="134"/>
      <c r="O114" s="71"/>
      <c r="P114" s="71"/>
      <c r="Q114" s="147"/>
      <c r="R114" s="147"/>
      <c r="S114" s="147"/>
      <c r="T114" s="147"/>
      <c r="U114" s="147"/>
      <c r="V114" s="147"/>
      <c r="W114" s="147"/>
      <c r="X114" s="147"/>
      <c r="Y114" s="147"/>
      <c r="Z114" s="147"/>
      <c r="AA114" s="147"/>
      <c r="AB114" s="147"/>
      <c r="AC114" s="147"/>
      <c r="AD114" s="147"/>
      <c r="AE114" s="147"/>
      <c r="AF114" s="147"/>
      <c r="AG114" s="147"/>
      <c r="AH114" s="147"/>
      <c r="AI114" s="147"/>
      <c r="AJ114" s="147"/>
      <c r="AK114" s="147"/>
      <c r="AL114" s="147"/>
      <c r="AM114" s="147"/>
      <c r="AN114" s="147"/>
      <c r="AO114" s="147"/>
      <c r="AP114" s="147"/>
      <c r="AQ114" s="147"/>
      <c r="AR114" s="147"/>
      <c r="WZP114" s="157"/>
    </row>
    <row r="115" spans="1:44 16240:16240" s="149" customFormat="1" ht="15.6" hidden="1" customHeight="1" x14ac:dyDescent="0.3">
      <c r="A115" s="136"/>
      <c r="B115" s="134"/>
      <c r="C115" s="134"/>
      <c r="D115" s="134"/>
      <c r="E115" s="134"/>
      <c r="F115" s="134"/>
      <c r="G115" s="134"/>
      <c r="H115" s="134"/>
      <c r="I115" s="134"/>
      <c r="J115" s="134"/>
      <c r="K115" s="134"/>
      <c r="L115" s="134"/>
      <c r="M115" s="134"/>
      <c r="N115" s="134"/>
      <c r="O115" s="71"/>
      <c r="P115" s="71"/>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7"/>
      <c r="AL115" s="147"/>
      <c r="AM115" s="147"/>
      <c r="AN115" s="147"/>
      <c r="AO115" s="147"/>
      <c r="AP115" s="147"/>
      <c r="AQ115" s="147"/>
      <c r="AR115" s="147"/>
      <c r="WZP115" s="157"/>
    </row>
    <row r="116" spans="1:44 16240:16240" s="149" customFormat="1" ht="15.6" hidden="1" customHeight="1" x14ac:dyDescent="0.3">
      <c r="A116" s="136"/>
      <c r="B116" s="134"/>
      <c r="C116" s="134"/>
      <c r="D116" s="134"/>
      <c r="E116" s="134"/>
      <c r="F116" s="134"/>
      <c r="G116" s="134"/>
      <c r="H116" s="134"/>
      <c r="I116" s="134"/>
      <c r="J116" s="134"/>
      <c r="K116" s="134"/>
      <c r="L116" s="134"/>
      <c r="M116" s="134"/>
      <c r="N116" s="134"/>
      <c r="O116" s="71"/>
      <c r="P116" s="71"/>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7"/>
      <c r="AL116" s="147"/>
      <c r="AM116" s="147"/>
      <c r="AN116" s="147"/>
      <c r="AO116" s="147"/>
      <c r="AP116" s="147"/>
      <c r="AQ116" s="147"/>
      <c r="AR116" s="147"/>
      <c r="WZP116" s="157"/>
    </row>
    <row r="117" spans="1:44 16240:16240" s="149" customFormat="1" ht="15.6" hidden="1" customHeight="1" x14ac:dyDescent="0.3">
      <c r="A117" s="136"/>
      <c r="B117" s="134"/>
      <c r="C117" s="134"/>
      <c r="D117" s="134"/>
      <c r="E117" s="134"/>
      <c r="F117" s="134"/>
      <c r="G117" s="134"/>
      <c r="H117" s="134"/>
      <c r="I117" s="134"/>
      <c r="J117" s="134"/>
      <c r="K117" s="134"/>
      <c r="L117" s="134"/>
      <c r="M117" s="134"/>
      <c r="N117" s="134"/>
      <c r="O117" s="71"/>
      <c r="P117" s="71"/>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c r="AN117" s="147"/>
      <c r="AO117" s="147"/>
      <c r="AP117" s="147"/>
      <c r="AQ117" s="147"/>
      <c r="AR117" s="147"/>
      <c r="WZP117" s="157"/>
    </row>
    <row r="118" spans="1:44 16240:16240" s="149" customFormat="1" ht="15.6" hidden="1" customHeight="1" x14ac:dyDescent="0.3">
      <c r="A118" s="136"/>
      <c r="B118" s="134"/>
      <c r="C118" s="134"/>
      <c r="D118" s="134"/>
      <c r="E118" s="134"/>
      <c r="F118" s="134"/>
      <c r="G118" s="134"/>
      <c r="H118" s="134"/>
      <c r="I118" s="134"/>
      <c r="J118" s="134"/>
      <c r="K118" s="134"/>
      <c r="L118" s="134"/>
      <c r="M118" s="134"/>
      <c r="N118" s="134"/>
      <c r="O118" s="71"/>
      <c r="P118" s="71"/>
      <c r="Q118" s="147"/>
      <c r="R118" s="147"/>
      <c r="S118" s="147"/>
      <c r="T118" s="147"/>
      <c r="U118" s="147"/>
      <c r="V118" s="147"/>
      <c r="W118" s="147"/>
      <c r="X118" s="147"/>
      <c r="Y118" s="147"/>
      <c r="Z118" s="147"/>
      <c r="AA118" s="147"/>
      <c r="AB118" s="147"/>
      <c r="AC118" s="147"/>
      <c r="AD118" s="147"/>
      <c r="AE118" s="147"/>
      <c r="AF118" s="147"/>
      <c r="AG118" s="147"/>
      <c r="AH118" s="147"/>
      <c r="AI118" s="147"/>
      <c r="AJ118" s="147"/>
      <c r="AK118" s="147"/>
      <c r="AL118" s="147"/>
      <c r="AM118" s="147"/>
      <c r="AN118" s="147"/>
      <c r="AO118" s="147"/>
      <c r="AP118" s="147"/>
      <c r="AQ118" s="147"/>
      <c r="AR118" s="147"/>
      <c r="WZP118" s="157"/>
    </row>
    <row r="119" spans="1:44 16240:16240" s="149" customFormat="1" ht="15.6" hidden="1" customHeight="1" x14ac:dyDescent="0.3">
      <c r="A119" s="136"/>
      <c r="B119" s="134"/>
      <c r="C119" s="134"/>
      <c r="D119" s="134"/>
      <c r="E119" s="134"/>
      <c r="F119" s="134"/>
      <c r="G119" s="134"/>
      <c r="H119" s="134"/>
      <c r="I119" s="134"/>
      <c r="J119" s="134"/>
      <c r="K119" s="134"/>
      <c r="L119" s="134"/>
      <c r="M119" s="134"/>
      <c r="N119" s="134"/>
      <c r="O119" s="71"/>
      <c r="P119" s="71"/>
      <c r="Q119" s="147"/>
      <c r="R119" s="147"/>
      <c r="S119" s="147"/>
      <c r="T119" s="147"/>
      <c r="U119" s="147"/>
      <c r="V119" s="147"/>
      <c r="W119" s="147"/>
      <c r="X119" s="147"/>
      <c r="Y119" s="147"/>
      <c r="Z119" s="147"/>
      <c r="AA119" s="147"/>
      <c r="AB119" s="147"/>
      <c r="AC119" s="147"/>
      <c r="AD119" s="147"/>
      <c r="AE119" s="147"/>
      <c r="AF119" s="147"/>
      <c r="AG119" s="147"/>
      <c r="AH119" s="147"/>
      <c r="AI119" s="147"/>
      <c r="AJ119" s="147"/>
      <c r="AK119" s="147"/>
      <c r="AL119" s="147"/>
      <c r="AM119" s="147"/>
      <c r="AN119" s="147"/>
      <c r="AO119" s="147"/>
      <c r="AP119" s="147"/>
      <c r="AQ119" s="147"/>
      <c r="AR119" s="147"/>
      <c r="WZP119" s="157"/>
    </row>
    <row r="120" spans="1:44 16240:16240" s="149" customFormat="1" ht="15.6" hidden="1" customHeight="1" x14ac:dyDescent="0.3">
      <c r="A120" s="136"/>
      <c r="B120" s="134"/>
      <c r="C120" s="134"/>
      <c r="D120" s="134"/>
      <c r="E120" s="134"/>
      <c r="F120" s="134"/>
      <c r="G120" s="134"/>
      <c r="H120" s="134"/>
      <c r="I120" s="134"/>
      <c r="J120" s="134"/>
      <c r="K120" s="134"/>
      <c r="L120" s="134"/>
      <c r="M120" s="134"/>
      <c r="N120" s="134"/>
      <c r="O120" s="71"/>
      <c r="P120" s="71"/>
      <c r="Q120" s="147"/>
      <c r="R120" s="147"/>
      <c r="S120" s="147"/>
      <c r="T120" s="147"/>
      <c r="U120" s="147"/>
      <c r="V120" s="147"/>
      <c r="W120" s="147"/>
      <c r="X120" s="147"/>
      <c r="Y120" s="147"/>
      <c r="Z120" s="147"/>
      <c r="AA120" s="147"/>
      <c r="AB120" s="147"/>
      <c r="AC120" s="147"/>
      <c r="AD120" s="147"/>
      <c r="AE120" s="147"/>
      <c r="AF120" s="147"/>
      <c r="AG120" s="147"/>
      <c r="AH120" s="147"/>
      <c r="AI120" s="147"/>
      <c r="AJ120" s="147"/>
      <c r="AK120" s="147"/>
      <c r="AL120" s="147"/>
      <c r="AM120" s="147"/>
      <c r="AN120" s="147"/>
      <c r="AO120" s="147"/>
      <c r="AP120" s="147"/>
      <c r="AQ120" s="147"/>
      <c r="AR120" s="147"/>
      <c r="WZP120" s="157"/>
    </row>
    <row r="121" spans="1:44 16240:16240" s="149" customFormat="1" ht="15.6" hidden="1" customHeight="1" x14ac:dyDescent="0.3">
      <c r="A121" s="136"/>
      <c r="B121" s="134"/>
      <c r="C121" s="134"/>
      <c r="D121" s="134"/>
      <c r="E121" s="134"/>
      <c r="F121" s="134"/>
      <c r="G121" s="134"/>
      <c r="H121" s="134"/>
      <c r="I121" s="134"/>
      <c r="J121" s="134"/>
      <c r="K121" s="134"/>
      <c r="L121" s="134"/>
      <c r="M121" s="134"/>
      <c r="N121" s="134"/>
      <c r="O121" s="71"/>
      <c r="P121" s="71"/>
      <c r="Q121" s="147"/>
      <c r="R121" s="147"/>
      <c r="S121" s="147"/>
      <c r="T121" s="147"/>
      <c r="U121" s="147"/>
      <c r="V121" s="147"/>
      <c r="W121" s="147"/>
      <c r="X121" s="147"/>
      <c r="Y121" s="147"/>
      <c r="Z121" s="147"/>
      <c r="AA121" s="147"/>
      <c r="AB121" s="147"/>
      <c r="AC121" s="147"/>
      <c r="AD121" s="147"/>
      <c r="AE121" s="147"/>
      <c r="AF121" s="147"/>
      <c r="AG121" s="147"/>
      <c r="AH121" s="147"/>
      <c r="AI121" s="147"/>
      <c r="AJ121" s="147"/>
      <c r="AK121" s="147"/>
      <c r="AL121" s="147"/>
      <c r="AM121" s="147"/>
      <c r="AN121" s="147"/>
      <c r="AO121" s="147"/>
      <c r="AP121" s="147"/>
      <c r="AQ121" s="147"/>
      <c r="AR121" s="147"/>
      <c r="WZP121" s="157"/>
    </row>
    <row r="122" spans="1:44 16240:16240" s="149" customFormat="1" ht="15.6" hidden="1" customHeight="1" x14ac:dyDescent="0.3">
      <c r="A122" s="136"/>
      <c r="B122" s="134"/>
      <c r="C122" s="134"/>
      <c r="D122" s="134"/>
      <c r="E122" s="134"/>
      <c r="F122" s="134"/>
      <c r="G122" s="134"/>
      <c r="H122" s="134"/>
      <c r="I122" s="134"/>
      <c r="J122" s="134"/>
      <c r="K122" s="134"/>
      <c r="L122" s="134"/>
      <c r="M122" s="134"/>
      <c r="N122" s="134"/>
      <c r="O122" s="71"/>
      <c r="P122" s="71"/>
      <c r="Q122" s="147"/>
      <c r="R122" s="147"/>
      <c r="S122" s="147"/>
      <c r="T122" s="147"/>
      <c r="U122" s="147"/>
      <c r="V122" s="147"/>
      <c r="W122" s="147"/>
      <c r="X122" s="147"/>
      <c r="Y122" s="147"/>
      <c r="Z122" s="147"/>
      <c r="AA122" s="147"/>
      <c r="AB122" s="147"/>
      <c r="AC122" s="147"/>
      <c r="AD122" s="147"/>
      <c r="AE122" s="147"/>
      <c r="AF122" s="147"/>
      <c r="AG122" s="147"/>
      <c r="AH122" s="147"/>
      <c r="AI122" s="147"/>
      <c r="AJ122" s="147"/>
      <c r="AK122" s="147"/>
      <c r="AL122" s="147"/>
      <c r="AM122" s="147"/>
      <c r="AN122" s="147"/>
      <c r="AO122" s="147"/>
      <c r="AP122" s="147"/>
      <c r="AQ122" s="147"/>
      <c r="AR122" s="147"/>
      <c r="WZP122" s="157"/>
    </row>
    <row r="123" spans="1:44 16240:16240" s="149" customFormat="1" ht="15.6" hidden="1" customHeight="1" x14ac:dyDescent="0.3">
      <c r="A123" s="136"/>
      <c r="B123" s="134"/>
      <c r="C123" s="134"/>
      <c r="D123" s="134"/>
      <c r="E123" s="134"/>
      <c r="F123" s="134"/>
      <c r="G123" s="134"/>
      <c r="H123" s="134"/>
      <c r="I123" s="134"/>
      <c r="J123" s="134"/>
      <c r="K123" s="134"/>
      <c r="L123" s="134"/>
      <c r="M123" s="134"/>
      <c r="N123" s="134"/>
      <c r="O123" s="71"/>
      <c r="P123" s="71"/>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7"/>
      <c r="AN123" s="147"/>
      <c r="AO123" s="147"/>
      <c r="AP123" s="147"/>
      <c r="AQ123" s="147"/>
      <c r="AR123" s="147"/>
      <c r="WZP123" s="157"/>
    </row>
    <row r="124" spans="1:44 16240:16240" s="149" customFormat="1" ht="15.6" hidden="1" customHeight="1" x14ac:dyDescent="0.3">
      <c r="A124" s="136"/>
      <c r="B124" s="134"/>
      <c r="C124" s="134"/>
      <c r="D124" s="134"/>
      <c r="E124" s="134"/>
      <c r="F124" s="134"/>
      <c r="G124" s="134"/>
      <c r="H124" s="134"/>
      <c r="I124" s="134"/>
      <c r="J124" s="134"/>
      <c r="K124" s="134"/>
      <c r="L124" s="134"/>
      <c r="M124" s="134"/>
      <c r="N124" s="134"/>
      <c r="O124" s="71"/>
      <c r="P124" s="71"/>
      <c r="Q124" s="147"/>
      <c r="R124" s="147"/>
      <c r="S124" s="147"/>
      <c r="T124" s="147"/>
      <c r="U124" s="147"/>
      <c r="V124" s="147"/>
      <c r="W124" s="147"/>
      <c r="X124" s="147"/>
      <c r="Y124" s="147"/>
      <c r="Z124" s="147"/>
      <c r="AA124" s="147"/>
      <c r="AB124" s="147"/>
      <c r="AC124" s="147"/>
      <c r="AD124" s="147"/>
      <c r="AE124" s="147"/>
      <c r="AF124" s="147"/>
      <c r="AG124" s="147"/>
      <c r="AH124" s="147"/>
      <c r="AI124" s="147"/>
      <c r="AJ124" s="147"/>
      <c r="AK124" s="147"/>
      <c r="AL124" s="147"/>
      <c r="AM124" s="147"/>
      <c r="AN124" s="147"/>
      <c r="AO124" s="147"/>
      <c r="AP124" s="147"/>
      <c r="AQ124" s="147"/>
      <c r="AR124" s="147"/>
      <c r="WZP124" s="157"/>
    </row>
    <row r="125" spans="1:44 16240:16240" s="149" customFormat="1" ht="15.6" hidden="1" customHeight="1" x14ac:dyDescent="0.3">
      <c r="A125" s="136"/>
      <c r="B125" s="134"/>
      <c r="C125" s="134"/>
      <c r="D125" s="134"/>
      <c r="E125" s="134"/>
      <c r="F125" s="134"/>
      <c r="G125" s="134"/>
      <c r="H125" s="134"/>
      <c r="I125" s="134"/>
      <c r="J125" s="134"/>
      <c r="K125" s="134"/>
      <c r="L125" s="134"/>
      <c r="M125" s="134"/>
      <c r="N125" s="134"/>
      <c r="O125" s="71"/>
      <c r="P125" s="71"/>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WZP125" s="157"/>
    </row>
    <row r="126" spans="1:44 16240:16240" s="149" customFormat="1" ht="15.6" hidden="1" customHeight="1" x14ac:dyDescent="0.3">
      <c r="A126" s="136"/>
      <c r="B126" s="134"/>
      <c r="C126" s="134"/>
      <c r="D126" s="134"/>
      <c r="E126" s="134"/>
      <c r="F126" s="134"/>
      <c r="G126" s="134"/>
      <c r="H126" s="134"/>
      <c r="I126" s="134"/>
      <c r="J126" s="134"/>
      <c r="K126" s="134"/>
      <c r="L126" s="134"/>
      <c r="M126" s="134"/>
      <c r="N126" s="134"/>
      <c r="O126" s="71"/>
      <c r="P126" s="71"/>
      <c r="Q126" s="147"/>
      <c r="R126" s="147"/>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WZP126" s="157"/>
    </row>
    <row r="127" spans="1:44 16240:16240" s="149" customFormat="1" ht="15.6" hidden="1" customHeight="1" x14ac:dyDescent="0.3">
      <c r="A127" s="136"/>
      <c r="B127" s="134"/>
      <c r="C127" s="134"/>
      <c r="D127" s="134"/>
      <c r="E127" s="134"/>
      <c r="F127" s="134"/>
      <c r="G127" s="134"/>
      <c r="H127" s="134"/>
      <c r="I127" s="134"/>
      <c r="J127" s="134"/>
      <c r="K127" s="134"/>
      <c r="L127" s="134"/>
      <c r="M127" s="134"/>
      <c r="N127" s="134"/>
      <c r="O127" s="71"/>
      <c r="P127" s="71"/>
      <c r="Q127" s="147"/>
      <c r="R127" s="147"/>
      <c r="S127" s="147"/>
      <c r="T127" s="147"/>
      <c r="U127" s="147"/>
      <c r="V127" s="147"/>
      <c r="W127" s="147"/>
      <c r="X127" s="147"/>
      <c r="Y127" s="147"/>
      <c r="Z127" s="147"/>
      <c r="AA127" s="147"/>
      <c r="AB127" s="147"/>
      <c r="AC127" s="147"/>
      <c r="AD127" s="147"/>
      <c r="AE127" s="147"/>
      <c r="AF127" s="147"/>
      <c r="AG127" s="147"/>
      <c r="AH127" s="147"/>
      <c r="AI127" s="147"/>
      <c r="AJ127" s="147"/>
      <c r="AK127" s="147"/>
      <c r="AL127" s="147"/>
      <c r="AM127" s="147"/>
      <c r="AN127" s="147"/>
      <c r="AO127" s="147"/>
      <c r="AP127" s="147"/>
      <c r="AQ127" s="147"/>
      <c r="AR127" s="147"/>
      <c r="WZP127" s="157"/>
    </row>
    <row r="128" spans="1:44 16240:16240" s="149" customFormat="1" ht="15.6" hidden="1" customHeight="1" x14ac:dyDescent="0.3">
      <c r="A128" s="136"/>
      <c r="B128" s="134"/>
      <c r="C128" s="134"/>
      <c r="D128" s="134"/>
      <c r="E128" s="134"/>
      <c r="F128" s="134"/>
      <c r="G128" s="134"/>
      <c r="H128" s="134"/>
      <c r="I128" s="134"/>
      <c r="J128" s="134"/>
      <c r="K128" s="134"/>
      <c r="L128" s="134"/>
      <c r="M128" s="134"/>
      <c r="N128" s="134"/>
      <c r="O128" s="71"/>
      <c r="P128" s="71"/>
      <c r="Q128" s="147"/>
      <c r="R128" s="147"/>
      <c r="S128" s="147"/>
      <c r="T128" s="147"/>
      <c r="U128" s="147"/>
      <c r="V128" s="147"/>
      <c r="W128" s="147"/>
      <c r="X128" s="147"/>
      <c r="Y128" s="147"/>
      <c r="Z128" s="147"/>
      <c r="AA128" s="147"/>
      <c r="AB128" s="147"/>
      <c r="AC128" s="147"/>
      <c r="AD128" s="147"/>
      <c r="AE128" s="147"/>
      <c r="AF128" s="147"/>
      <c r="AG128" s="147"/>
      <c r="AH128" s="147"/>
      <c r="AI128" s="147"/>
      <c r="AJ128" s="147"/>
      <c r="AK128" s="147"/>
      <c r="AL128" s="147"/>
      <c r="AM128" s="147"/>
      <c r="AN128" s="147"/>
      <c r="AO128" s="147"/>
      <c r="AP128" s="147"/>
      <c r="AQ128" s="147"/>
      <c r="AR128" s="147"/>
      <c r="WZP128" s="157"/>
    </row>
    <row r="129" spans="1:44 16240:16240" s="149" customFormat="1" ht="15.6" hidden="1" customHeight="1" x14ac:dyDescent="0.3">
      <c r="A129" s="136"/>
      <c r="B129" s="134"/>
      <c r="C129" s="134"/>
      <c r="D129" s="134"/>
      <c r="E129" s="134"/>
      <c r="F129" s="134"/>
      <c r="G129" s="134"/>
      <c r="H129" s="134"/>
      <c r="I129" s="134"/>
      <c r="J129" s="134"/>
      <c r="K129" s="134"/>
      <c r="L129" s="134"/>
      <c r="M129" s="134"/>
      <c r="N129" s="134"/>
      <c r="O129" s="71"/>
      <c r="P129" s="71"/>
      <c r="Q129" s="147"/>
      <c r="R129" s="147"/>
      <c r="S129" s="147"/>
      <c r="T129" s="147"/>
      <c r="U129" s="147"/>
      <c r="V129" s="147"/>
      <c r="W129" s="147"/>
      <c r="X129" s="147"/>
      <c r="Y129" s="147"/>
      <c r="Z129" s="147"/>
      <c r="AA129" s="147"/>
      <c r="AB129" s="147"/>
      <c r="AC129" s="147"/>
      <c r="AD129" s="147"/>
      <c r="AE129" s="147"/>
      <c r="AF129" s="147"/>
      <c r="AG129" s="147"/>
      <c r="AH129" s="147"/>
      <c r="AI129" s="147"/>
      <c r="AJ129" s="147"/>
      <c r="AK129" s="147"/>
      <c r="AL129" s="147"/>
      <c r="AM129" s="147"/>
      <c r="AN129" s="147"/>
      <c r="AO129" s="147"/>
      <c r="AP129" s="147"/>
      <c r="AQ129" s="147"/>
      <c r="AR129" s="147"/>
      <c r="WZP129" s="157"/>
    </row>
    <row r="130" spans="1:44 16240:16240" s="149" customFormat="1" ht="15.6" hidden="1" customHeight="1" x14ac:dyDescent="0.3">
      <c r="A130" s="136"/>
      <c r="B130" s="134"/>
      <c r="C130" s="134"/>
      <c r="D130" s="134"/>
      <c r="E130" s="134"/>
      <c r="F130" s="134"/>
      <c r="G130" s="134"/>
      <c r="H130" s="134"/>
      <c r="I130" s="134"/>
      <c r="J130" s="134"/>
      <c r="K130" s="134"/>
      <c r="L130" s="134"/>
      <c r="M130" s="134"/>
      <c r="N130" s="134"/>
      <c r="O130" s="71"/>
      <c r="P130" s="71"/>
      <c r="Q130" s="147"/>
      <c r="R130" s="147"/>
      <c r="S130" s="147"/>
      <c r="T130" s="147"/>
      <c r="U130" s="147"/>
      <c r="V130" s="147"/>
      <c r="W130" s="147"/>
      <c r="X130" s="147"/>
      <c r="Y130" s="147"/>
      <c r="Z130" s="147"/>
      <c r="AA130" s="147"/>
      <c r="AB130" s="147"/>
      <c r="AC130" s="147"/>
      <c r="AD130" s="147"/>
      <c r="AE130" s="147"/>
      <c r="AF130" s="147"/>
      <c r="AG130" s="147"/>
      <c r="AH130" s="147"/>
      <c r="AI130" s="147"/>
      <c r="AJ130" s="147"/>
      <c r="AK130" s="147"/>
      <c r="AL130" s="147"/>
      <c r="AM130" s="147"/>
      <c r="AN130" s="147"/>
      <c r="AO130" s="147"/>
      <c r="AP130" s="147"/>
      <c r="AQ130" s="147"/>
      <c r="AR130" s="147"/>
      <c r="WZP130" s="157"/>
    </row>
    <row r="131" spans="1:44 16240:16240" s="149" customFormat="1" ht="15.6" hidden="1" customHeight="1" x14ac:dyDescent="0.3">
      <c r="A131" s="136"/>
      <c r="B131" s="134"/>
      <c r="C131" s="134"/>
      <c r="D131" s="134"/>
      <c r="E131" s="134"/>
      <c r="F131" s="134"/>
      <c r="G131" s="134"/>
      <c r="H131" s="134"/>
      <c r="I131" s="134"/>
      <c r="J131" s="134"/>
      <c r="K131" s="134"/>
      <c r="L131" s="134"/>
      <c r="M131" s="134"/>
      <c r="N131" s="134"/>
      <c r="O131" s="71"/>
      <c r="P131" s="71"/>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WZP131" s="157"/>
    </row>
    <row r="132" spans="1:44 16240:16240" s="149" customFormat="1" ht="15.6" hidden="1" customHeight="1" x14ac:dyDescent="0.3">
      <c r="A132" s="136"/>
      <c r="B132" s="134"/>
      <c r="C132" s="134"/>
      <c r="D132" s="134"/>
      <c r="E132" s="134"/>
      <c r="F132" s="134"/>
      <c r="G132" s="134"/>
      <c r="H132" s="134"/>
      <c r="I132" s="134"/>
      <c r="J132" s="134"/>
      <c r="K132" s="134"/>
      <c r="L132" s="134"/>
      <c r="M132" s="134"/>
      <c r="N132" s="134"/>
      <c r="O132" s="71"/>
      <c r="P132" s="71"/>
      <c r="Q132" s="147"/>
      <c r="R132" s="147"/>
      <c r="S132" s="147"/>
      <c r="T132" s="147"/>
      <c r="U132" s="147"/>
      <c r="V132" s="147"/>
      <c r="W132" s="147"/>
      <c r="X132" s="147"/>
      <c r="Y132" s="147"/>
      <c r="Z132" s="147"/>
      <c r="AA132" s="147"/>
      <c r="AB132" s="147"/>
      <c r="AC132" s="147"/>
      <c r="AD132" s="147"/>
      <c r="AE132" s="147"/>
      <c r="AF132" s="147"/>
      <c r="AG132" s="147"/>
      <c r="AH132" s="147"/>
      <c r="AI132" s="147"/>
      <c r="AJ132" s="147"/>
      <c r="AK132" s="147"/>
      <c r="AL132" s="147"/>
      <c r="AM132" s="147"/>
      <c r="AN132" s="147"/>
      <c r="AO132" s="147"/>
      <c r="AP132" s="147"/>
      <c r="AQ132" s="147"/>
      <c r="AR132" s="147"/>
      <c r="WZP132" s="157"/>
    </row>
    <row r="133" spans="1:44 16240:16240" s="149" customFormat="1" ht="15.6" hidden="1" customHeight="1" x14ac:dyDescent="0.3">
      <c r="A133" s="136"/>
      <c r="B133" s="134"/>
      <c r="C133" s="134"/>
      <c r="D133" s="134"/>
      <c r="E133" s="134"/>
      <c r="F133" s="134"/>
      <c r="G133" s="134"/>
      <c r="H133" s="134"/>
      <c r="I133" s="134"/>
      <c r="J133" s="134"/>
      <c r="K133" s="134"/>
      <c r="L133" s="134"/>
      <c r="M133" s="134"/>
      <c r="N133" s="134"/>
      <c r="O133" s="71"/>
      <c r="P133" s="71"/>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WZP133" s="157"/>
    </row>
    <row r="134" spans="1:44 16240:16240" s="149" customFormat="1" ht="15.6" hidden="1" customHeight="1" x14ac:dyDescent="0.3">
      <c r="A134" s="136"/>
      <c r="B134" s="134"/>
      <c r="C134" s="134"/>
      <c r="D134" s="134"/>
      <c r="E134" s="134"/>
      <c r="F134" s="134"/>
      <c r="G134" s="134"/>
      <c r="H134" s="134"/>
      <c r="I134" s="134"/>
      <c r="J134" s="134"/>
      <c r="K134" s="134"/>
      <c r="L134" s="134"/>
      <c r="M134" s="134"/>
      <c r="N134" s="134"/>
      <c r="O134" s="71"/>
      <c r="P134" s="71"/>
      <c r="Q134" s="147"/>
      <c r="R134" s="147"/>
      <c r="S134" s="147"/>
      <c r="T134" s="147"/>
      <c r="U134" s="147"/>
      <c r="V134" s="147"/>
      <c r="W134" s="147"/>
      <c r="X134" s="147"/>
      <c r="Y134" s="147"/>
      <c r="Z134" s="147"/>
      <c r="AA134" s="147"/>
      <c r="AB134" s="147"/>
      <c r="AC134" s="147"/>
      <c r="AD134" s="147"/>
      <c r="AE134" s="147"/>
      <c r="AF134" s="147"/>
      <c r="AG134" s="147"/>
      <c r="AH134" s="147"/>
      <c r="AI134" s="147"/>
      <c r="AJ134" s="147"/>
      <c r="AK134" s="147"/>
      <c r="AL134" s="147"/>
      <c r="AM134" s="147"/>
      <c r="AN134" s="147"/>
      <c r="AO134" s="147"/>
      <c r="AP134" s="147"/>
      <c r="AQ134" s="147"/>
      <c r="AR134" s="147"/>
      <c r="WZP134" s="157"/>
    </row>
    <row r="135" spans="1:44 16240:16240" s="149" customFormat="1" ht="15.6" hidden="1" customHeight="1" x14ac:dyDescent="0.3">
      <c r="A135" s="136"/>
      <c r="B135" s="134"/>
      <c r="C135" s="134"/>
      <c r="D135" s="134"/>
      <c r="E135" s="134"/>
      <c r="F135" s="134"/>
      <c r="G135" s="134"/>
      <c r="H135" s="134"/>
      <c r="I135" s="134"/>
      <c r="J135" s="134"/>
      <c r="K135" s="134"/>
      <c r="L135" s="134"/>
      <c r="M135" s="134"/>
      <c r="N135" s="134"/>
      <c r="O135" s="71"/>
      <c r="P135" s="71"/>
      <c r="Q135" s="147"/>
      <c r="R135" s="147"/>
      <c r="S135" s="147"/>
      <c r="T135" s="147"/>
      <c r="U135" s="147"/>
      <c r="V135" s="147"/>
      <c r="W135" s="147"/>
      <c r="X135" s="147"/>
      <c r="Y135" s="147"/>
      <c r="Z135" s="147"/>
      <c r="AA135" s="147"/>
      <c r="AB135" s="147"/>
      <c r="AC135" s="147"/>
      <c r="AD135" s="147"/>
      <c r="AE135" s="147"/>
      <c r="AF135" s="147"/>
      <c r="AG135" s="147"/>
      <c r="AH135" s="147"/>
      <c r="AI135" s="147"/>
      <c r="AJ135" s="147"/>
      <c r="AK135" s="147"/>
      <c r="AL135" s="147"/>
      <c r="AM135" s="147"/>
      <c r="AN135" s="147"/>
      <c r="AO135" s="147"/>
      <c r="AP135" s="147"/>
      <c r="AQ135" s="147"/>
      <c r="AR135" s="147"/>
      <c r="WZP135" s="157"/>
    </row>
    <row r="136" spans="1:44 16240:16240" s="149" customFormat="1" ht="15.6" hidden="1" customHeight="1" x14ac:dyDescent="0.3">
      <c r="A136" s="136"/>
      <c r="B136" s="134"/>
      <c r="C136" s="134"/>
      <c r="D136" s="134"/>
      <c r="E136" s="134"/>
      <c r="F136" s="134"/>
      <c r="G136" s="134"/>
      <c r="H136" s="134"/>
      <c r="I136" s="134"/>
      <c r="J136" s="134"/>
      <c r="K136" s="134"/>
      <c r="L136" s="134"/>
      <c r="M136" s="134"/>
      <c r="N136" s="134"/>
      <c r="O136" s="71"/>
      <c r="P136" s="71"/>
      <c r="Q136" s="147"/>
      <c r="R136" s="147"/>
      <c r="S136" s="147"/>
      <c r="T136" s="147"/>
      <c r="U136" s="147"/>
      <c r="V136" s="147"/>
      <c r="W136" s="147"/>
      <c r="X136" s="147"/>
      <c r="Y136" s="147"/>
      <c r="Z136" s="147"/>
      <c r="AA136" s="147"/>
      <c r="AB136" s="147"/>
      <c r="AC136" s="147"/>
      <c r="AD136" s="147"/>
      <c r="AE136" s="147"/>
      <c r="AF136" s="147"/>
      <c r="AG136" s="147"/>
      <c r="AH136" s="147"/>
      <c r="AI136" s="147"/>
      <c r="AJ136" s="147"/>
      <c r="AK136" s="147"/>
      <c r="AL136" s="147"/>
      <c r="AM136" s="147"/>
      <c r="AN136" s="147"/>
      <c r="AO136" s="147"/>
      <c r="AP136" s="147"/>
      <c r="AQ136" s="147"/>
      <c r="AR136" s="147"/>
      <c r="WZP136" s="157"/>
    </row>
    <row r="137" spans="1:44 16240:16240" s="149" customFormat="1" ht="15.6" hidden="1" customHeight="1" x14ac:dyDescent="0.3">
      <c r="A137" s="136"/>
      <c r="B137" s="134"/>
      <c r="C137" s="134"/>
      <c r="D137" s="134"/>
      <c r="E137" s="134"/>
      <c r="F137" s="134"/>
      <c r="G137" s="134"/>
      <c r="H137" s="134"/>
      <c r="I137" s="134"/>
      <c r="J137" s="134"/>
      <c r="K137" s="134"/>
      <c r="L137" s="134"/>
      <c r="M137" s="134"/>
      <c r="N137" s="134"/>
      <c r="O137" s="71"/>
      <c r="P137" s="71"/>
      <c r="Q137" s="147"/>
      <c r="R137" s="147"/>
      <c r="S137" s="147"/>
      <c r="T137" s="147"/>
      <c r="U137" s="147"/>
      <c r="V137" s="147"/>
      <c r="W137" s="147"/>
      <c r="X137" s="147"/>
      <c r="Y137" s="147"/>
      <c r="Z137" s="147"/>
      <c r="AA137" s="147"/>
      <c r="AB137" s="147"/>
      <c r="AC137" s="147"/>
      <c r="AD137" s="147"/>
      <c r="AE137" s="147"/>
      <c r="AF137" s="147"/>
      <c r="AG137" s="147"/>
      <c r="AH137" s="147"/>
      <c r="AI137" s="147"/>
      <c r="AJ137" s="147"/>
      <c r="AK137" s="147"/>
      <c r="AL137" s="147"/>
      <c r="AM137" s="147"/>
      <c r="AN137" s="147"/>
      <c r="AO137" s="147"/>
      <c r="AP137" s="147"/>
      <c r="AQ137" s="147"/>
      <c r="AR137" s="147"/>
      <c r="WZP137" s="157"/>
    </row>
    <row r="138" spans="1:44 16240:16240" s="149" customFormat="1" ht="15.6" hidden="1" customHeight="1" x14ac:dyDescent="0.3">
      <c r="A138" s="136"/>
      <c r="B138" s="134"/>
      <c r="C138" s="134"/>
      <c r="D138" s="134"/>
      <c r="E138" s="134"/>
      <c r="F138" s="134"/>
      <c r="G138" s="134"/>
      <c r="H138" s="134"/>
      <c r="I138" s="134"/>
      <c r="J138" s="134"/>
      <c r="K138" s="134"/>
      <c r="L138" s="134"/>
      <c r="M138" s="134"/>
      <c r="N138" s="134"/>
      <c r="O138" s="71"/>
      <c r="P138" s="71"/>
      <c r="Q138" s="147"/>
      <c r="R138" s="147"/>
      <c r="S138" s="147"/>
      <c r="T138" s="147"/>
      <c r="U138" s="147"/>
      <c r="V138" s="147"/>
      <c r="W138" s="147"/>
      <c r="X138" s="147"/>
      <c r="Y138" s="147"/>
      <c r="Z138" s="147"/>
      <c r="AA138" s="147"/>
      <c r="AB138" s="147"/>
      <c r="AC138" s="147"/>
      <c r="AD138" s="147"/>
      <c r="AE138" s="147"/>
      <c r="AF138" s="147"/>
      <c r="AG138" s="147"/>
      <c r="AH138" s="147"/>
      <c r="AI138" s="147"/>
      <c r="AJ138" s="147"/>
      <c r="AK138" s="147"/>
      <c r="AL138" s="147"/>
      <c r="AM138" s="147"/>
      <c r="AN138" s="147"/>
      <c r="AO138" s="147"/>
      <c r="AP138" s="147"/>
      <c r="AQ138" s="147"/>
      <c r="AR138" s="147"/>
      <c r="WZP138" s="157"/>
    </row>
    <row r="139" spans="1:44 16240:16240" s="149" customFormat="1" ht="15.6" hidden="1" customHeight="1" x14ac:dyDescent="0.3">
      <c r="A139" s="136"/>
      <c r="B139" s="134"/>
      <c r="C139" s="134"/>
      <c r="D139" s="134"/>
      <c r="E139" s="134"/>
      <c r="F139" s="134"/>
      <c r="G139" s="134"/>
      <c r="H139" s="134"/>
      <c r="I139" s="134"/>
      <c r="J139" s="134"/>
      <c r="K139" s="134"/>
      <c r="L139" s="134"/>
      <c r="M139" s="134"/>
      <c r="N139" s="134"/>
      <c r="O139" s="71"/>
      <c r="P139" s="71"/>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147"/>
      <c r="AO139" s="147"/>
      <c r="AP139" s="147"/>
      <c r="AQ139" s="147"/>
      <c r="AR139" s="147"/>
      <c r="WZP139" s="157"/>
    </row>
    <row r="140" spans="1:44 16240:16240" s="149" customFormat="1" ht="15.6" hidden="1" customHeight="1" x14ac:dyDescent="0.3">
      <c r="A140" s="136"/>
      <c r="B140" s="134"/>
      <c r="C140" s="134"/>
      <c r="D140" s="134"/>
      <c r="E140" s="134"/>
      <c r="F140" s="134"/>
      <c r="G140" s="134"/>
      <c r="H140" s="134"/>
      <c r="I140" s="134"/>
      <c r="J140" s="134"/>
      <c r="K140" s="134"/>
      <c r="L140" s="134"/>
      <c r="M140" s="134"/>
      <c r="N140" s="134"/>
      <c r="O140" s="71"/>
      <c r="P140" s="71"/>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WZP140" s="157"/>
    </row>
    <row r="141" spans="1:44 16240:16240" s="149" customFormat="1" ht="15.6" hidden="1" customHeight="1" x14ac:dyDescent="0.3">
      <c r="A141" s="136"/>
      <c r="B141" s="134"/>
      <c r="C141" s="134"/>
      <c r="D141" s="134"/>
      <c r="E141" s="134"/>
      <c r="F141" s="134"/>
      <c r="G141" s="134"/>
      <c r="H141" s="134"/>
      <c r="I141" s="134"/>
      <c r="J141" s="134"/>
      <c r="K141" s="134"/>
      <c r="L141" s="134"/>
      <c r="M141" s="134"/>
      <c r="N141" s="134"/>
      <c r="O141" s="71"/>
      <c r="P141" s="71"/>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WZP141" s="157"/>
    </row>
    <row r="142" spans="1:44 16240:16240" s="149" customFormat="1" ht="15.6" hidden="1" customHeight="1" x14ac:dyDescent="0.3">
      <c r="A142" s="136"/>
      <c r="B142" s="134"/>
      <c r="C142" s="134"/>
      <c r="D142" s="134"/>
      <c r="E142" s="134"/>
      <c r="F142" s="134"/>
      <c r="G142" s="134"/>
      <c r="H142" s="134"/>
      <c r="I142" s="134"/>
      <c r="J142" s="134"/>
      <c r="K142" s="134"/>
      <c r="L142" s="134"/>
      <c r="M142" s="134"/>
      <c r="N142" s="134"/>
      <c r="O142" s="71"/>
      <c r="P142" s="71"/>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WZP142" s="157"/>
    </row>
    <row r="143" spans="1:44 16240:16240" s="149" customFormat="1" ht="15.6" hidden="1" customHeight="1" x14ac:dyDescent="0.3">
      <c r="A143" s="136"/>
      <c r="B143" s="134"/>
      <c r="C143" s="134"/>
      <c r="D143" s="134"/>
      <c r="E143" s="134"/>
      <c r="F143" s="134"/>
      <c r="G143" s="134"/>
      <c r="H143" s="134"/>
      <c r="I143" s="134"/>
      <c r="J143" s="134"/>
      <c r="K143" s="134"/>
      <c r="L143" s="134"/>
      <c r="M143" s="134"/>
      <c r="N143" s="134"/>
      <c r="O143" s="71"/>
      <c r="P143" s="71"/>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WZP143" s="157"/>
    </row>
    <row r="144" spans="1:44 16240:16240" s="149" customFormat="1" ht="15.6" hidden="1" customHeight="1" x14ac:dyDescent="0.3">
      <c r="A144" s="136"/>
      <c r="B144" s="134"/>
      <c r="C144" s="134"/>
      <c r="D144" s="134"/>
      <c r="E144" s="134"/>
      <c r="F144" s="134"/>
      <c r="G144" s="134"/>
      <c r="H144" s="134"/>
      <c r="I144" s="134"/>
      <c r="J144" s="134"/>
      <c r="K144" s="134"/>
      <c r="L144" s="134"/>
      <c r="M144" s="134"/>
      <c r="N144" s="134"/>
      <c r="O144" s="71"/>
      <c r="P144" s="71"/>
      <c r="Q144" s="147"/>
      <c r="R144" s="147"/>
      <c r="S144" s="147"/>
      <c r="T144" s="147"/>
      <c r="U144" s="147"/>
      <c r="V144" s="147"/>
      <c r="W144" s="147"/>
      <c r="X144" s="147"/>
      <c r="Y144" s="147"/>
      <c r="Z144" s="147"/>
      <c r="AA144" s="147"/>
      <c r="AB144" s="147"/>
      <c r="AC144" s="147"/>
      <c r="AD144" s="147"/>
      <c r="AE144" s="147"/>
      <c r="AF144" s="147"/>
      <c r="AG144" s="147"/>
      <c r="AH144" s="147"/>
      <c r="AI144" s="147"/>
      <c r="AJ144" s="147"/>
      <c r="AK144" s="147"/>
      <c r="AL144" s="147"/>
      <c r="AM144" s="147"/>
      <c r="AN144" s="147"/>
      <c r="AO144" s="147"/>
      <c r="AP144" s="147"/>
      <c r="AQ144" s="147"/>
      <c r="AR144" s="147"/>
      <c r="WZP144" s="157"/>
    </row>
    <row r="145" spans="1:44 16240:16240" s="149" customFormat="1" ht="15.6" hidden="1" customHeight="1" x14ac:dyDescent="0.3">
      <c r="A145" s="136"/>
      <c r="B145" s="134"/>
      <c r="C145" s="134"/>
      <c r="D145" s="134"/>
      <c r="E145" s="134"/>
      <c r="F145" s="134"/>
      <c r="G145" s="134"/>
      <c r="H145" s="134"/>
      <c r="I145" s="134"/>
      <c r="J145" s="134"/>
      <c r="K145" s="134"/>
      <c r="L145" s="134"/>
      <c r="M145" s="134"/>
      <c r="N145" s="134"/>
      <c r="O145" s="71"/>
      <c r="P145" s="71"/>
      <c r="Q145" s="147"/>
      <c r="R145" s="147"/>
      <c r="S145" s="147"/>
      <c r="T145" s="147"/>
      <c r="U145" s="147"/>
      <c r="V145" s="147"/>
      <c r="W145" s="147"/>
      <c r="X145" s="147"/>
      <c r="Y145" s="147"/>
      <c r="Z145" s="147"/>
      <c r="AA145" s="147"/>
      <c r="AB145" s="147"/>
      <c r="AC145" s="147"/>
      <c r="AD145" s="147"/>
      <c r="AE145" s="147"/>
      <c r="AF145" s="147"/>
      <c r="AG145" s="147"/>
      <c r="AH145" s="147"/>
      <c r="AI145" s="147"/>
      <c r="AJ145" s="147"/>
      <c r="AK145" s="147"/>
      <c r="AL145" s="147"/>
      <c r="AM145" s="147"/>
      <c r="AN145" s="147"/>
      <c r="AO145" s="147"/>
      <c r="AP145" s="147"/>
      <c r="AQ145" s="147"/>
      <c r="AR145" s="147"/>
      <c r="WZP145" s="157"/>
    </row>
    <row r="146" spans="1:44 16240:16240" s="149" customFormat="1" ht="15.6" hidden="1" customHeight="1" x14ac:dyDescent="0.3">
      <c r="A146" s="136"/>
      <c r="B146" s="134"/>
      <c r="C146" s="134"/>
      <c r="D146" s="134"/>
      <c r="E146" s="134"/>
      <c r="F146" s="134"/>
      <c r="G146" s="134"/>
      <c r="H146" s="134"/>
      <c r="I146" s="134"/>
      <c r="J146" s="134"/>
      <c r="K146" s="134"/>
      <c r="L146" s="134"/>
      <c r="M146" s="134"/>
      <c r="N146" s="134"/>
      <c r="O146" s="71"/>
      <c r="P146" s="71"/>
      <c r="Q146" s="147"/>
      <c r="R146" s="147"/>
      <c r="S146" s="147"/>
      <c r="T146" s="147"/>
      <c r="U146" s="147"/>
      <c r="V146" s="147"/>
      <c r="W146" s="147"/>
      <c r="X146" s="147"/>
      <c r="Y146" s="147"/>
      <c r="Z146" s="147"/>
      <c r="AA146" s="147"/>
      <c r="AB146" s="147"/>
      <c r="AC146" s="147"/>
      <c r="AD146" s="147"/>
      <c r="AE146" s="147"/>
      <c r="AF146" s="147"/>
      <c r="AG146" s="147"/>
      <c r="AH146" s="147"/>
      <c r="AI146" s="147"/>
      <c r="AJ146" s="147"/>
      <c r="AK146" s="147"/>
      <c r="AL146" s="147"/>
      <c r="AM146" s="147"/>
      <c r="AN146" s="147"/>
      <c r="AO146" s="147"/>
      <c r="AP146" s="147"/>
      <c r="AQ146" s="147"/>
      <c r="AR146" s="147"/>
      <c r="WZP146" s="157"/>
    </row>
    <row r="147" spans="1:44 16240:16240" s="149" customFormat="1" ht="15.6" hidden="1" customHeight="1" x14ac:dyDescent="0.3">
      <c r="A147" s="136"/>
      <c r="B147" s="134"/>
      <c r="C147" s="134"/>
      <c r="D147" s="134"/>
      <c r="E147" s="134"/>
      <c r="F147" s="134"/>
      <c r="G147" s="134"/>
      <c r="H147" s="134"/>
      <c r="I147" s="134"/>
      <c r="J147" s="134"/>
      <c r="K147" s="134"/>
      <c r="L147" s="134"/>
      <c r="M147" s="134"/>
      <c r="N147" s="134"/>
      <c r="O147" s="71"/>
      <c r="P147" s="71"/>
      <c r="Q147" s="147"/>
      <c r="R147" s="147"/>
      <c r="S147" s="147"/>
      <c r="T147" s="147"/>
      <c r="U147" s="147"/>
      <c r="V147" s="147"/>
      <c r="W147" s="147"/>
      <c r="X147" s="147"/>
      <c r="Y147" s="147"/>
      <c r="Z147" s="147"/>
      <c r="AA147" s="147"/>
      <c r="AB147" s="147"/>
      <c r="AC147" s="147"/>
      <c r="AD147" s="147"/>
      <c r="AE147" s="147"/>
      <c r="AF147" s="147"/>
      <c r="AG147" s="147"/>
      <c r="AH147" s="147"/>
      <c r="AI147" s="147"/>
      <c r="AJ147" s="147"/>
      <c r="AK147" s="147"/>
      <c r="AL147" s="147"/>
      <c r="AM147" s="147"/>
      <c r="AN147" s="147"/>
      <c r="AO147" s="147"/>
      <c r="AP147" s="147"/>
      <c r="AQ147" s="147"/>
      <c r="AR147" s="147"/>
      <c r="WZP147" s="157"/>
    </row>
    <row r="148" spans="1:44 16240:16240" s="149" customFormat="1" ht="15.6" hidden="1" customHeight="1" x14ac:dyDescent="0.3">
      <c r="A148" s="136"/>
      <c r="B148" s="134"/>
      <c r="C148" s="134"/>
      <c r="D148" s="134"/>
      <c r="E148" s="134"/>
      <c r="F148" s="134"/>
      <c r="G148" s="134"/>
      <c r="H148" s="134"/>
      <c r="I148" s="134"/>
      <c r="J148" s="134"/>
      <c r="K148" s="134"/>
      <c r="L148" s="134"/>
      <c r="M148" s="134"/>
      <c r="N148" s="134"/>
      <c r="O148" s="71"/>
      <c r="P148" s="71"/>
      <c r="Q148" s="147"/>
      <c r="R148" s="147"/>
      <c r="S148" s="147"/>
      <c r="T148" s="147"/>
      <c r="U148" s="147"/>
      <c r="V148" s="147"/>
      <c r="W148" s="147"/>
      <c r="X148" s="147"/>
      <c r="Y148" s="147"/>
      <c r="Z148" s="147"/>
      <c r="AA148" s="147"/>
      <c r="AB148" s="147"/>
      <c r="AC148" s="147"/>
      <c r="AD148" s="147"/>
      <c r="AE148" s="147"/>
      <c r="AF148" s="147"/>
      <c r="AG148" s="147"/>
      <c r="AH148" s="147"/>
      <c r="AI148" s="147"/>
      <c r="AJ148" s="147"/>
      <c r="AK148" s="147"/>
      <c r="AL148" s="147"/>
      <c r="AM148" s="147"/>
      <c r="AN148" s="147"/>
      <c r="AO148" s="147"/>
      <c r="AP148" s="147"/>
      <c r="AQ148" s="147"/>
      <c r="AR148" s="147"/>
      <c r="WZP148" s="157"/>
    </row>
    <row r="149" spans="1:44 16240:16240" s="149" customFormat="1" ht="15.6" hidden="1" customHeight="1" x14ac:dyDescent="0.3">
      <c r="A149" s="136"/>
      <c r="B149" s="134"/>
      <c r="C149" s="134"/>
      <c r="D149" s="134"/>
      <c r="E149" s="134"/>
      <c r="F149" s="134"/>
      <c r="G149" s="134"/>
      <c r="H149" s="134"/>
      <c r="I149" s="134"/>
      <c r="J149" s="134"/>
      <c r="K149" s="134"/>
      <c r="L149" s="134"/>
      <c r="M149" s="134"/>
      <c r="N149" s="134"/>
      <c r="O149" s="71"/>
      <c r="P149" s="71"/>
      <c r="Q149" s="147"/>
      <c r="R149" s="147"/>
      <c r="S149" s="147"/>
      <c r="T149" s="147"/>
      <c r="U149" s="147"/>
      <c r="V149" s="147"/>
      <c r="W149" s="147"/>
      <c r="X149" s="147"/>
      <c r="Y149" s="147"/>
      <c r="Z149" s="147"/>
      <c r="AA149" s="147"/>
      <c r="AB149" s="147"/>
      <c r="AC149" s="147"/>
      <c r="AD149" s="147"/>
      <c r="AE149" s="147"/>
      <c r="AF149" s="147"/>
      <c r="AG149" s="147"/>
      <c r="AH149" s="147"/>
      <c r="AI149" s="147"/>
      <c r="AJ149" s="147"/>
      <c r="AK149" s="147"/>
      <c r="AL149" s="147"/>
      <c r="AM149" s="147"/>
      <c r="AN149" s="147"/>
      <c r="AO149" s="147"/>
      <c r="AP149" s="147"/>
      <c r="AQ149" s="147"/>
      <c r="AR149" s="147"/>
      <c r="WZP149" s="157"/>
    </row>
    <row r="150" spans="1:44 16240:16240" s="149" customFormat="1" ht="15.6" hidden="1" customHeight="1" x14ac:dyDescent="0.3">
      <c r="A150" s="136"/>
      <c r="B150" s="134"/>
      <c r="C150" s="134"/>
      <c r="D150" s="134"/>
      <c r="E150" s="134"/>
      <c r="F150" s="134"/>
      <c r="G150" s="134"/>
      <c r="H150" s="134"/>
      <c r="I150" s="134"/>
      <c r="J150" s="134"/>
      <c r="K150" s="134"/>
      <c r="L150" s="134"/>
      <c r="M150" s="134"/>
      <c r="N150" s="134"/>
      <c r="O150" s="71"/>
      <c r="P150" s="71"/>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7"/>
      <c r="AL150" s="147"/>
      <c r="AM150" s="147"/>
      <c r="AN150" s="147"/>
      <c r="AO150" s="147"/>
      <c r="AP150" s="147"/>
      <c r="AQ150" s="147"/>
      <c r="AR150" s="147"/>
      <c r="WZP150" s="157"/>
    </row>
    <row r="151" spans="1:44 16240:16240" s="149" customFormat="1" ht="15.6" hidden="1" customHeight="1" x14ac:dyDescent="0.3">
      <c r="A151" s="136"/>
      <c r="B151" s="134"/>
      <c r="C151" s="134"/>
      <c r="D151" s="134"/>
      <c r="E151" s="134"/>
      <c r="F151" s="134"/>
      <c r="G151" s="134"/>
      <c r="H151" s="134"/>
      <c r="I151" s="134"/>
      <c r="J151" s="134"/>
      <c r="K151" s="134"/>
      <c r="L151" s="134"/>
      <c r="M151" s="134"/>
      <c r="N151" s="134"/>
      <c r="O151" s="71"/>
      <c r="P151" s="71"/>
      <c r="Q151" s="147"/>
      <c r="R151" s="147"/>
      <c r="S151" s="147"/>
      <c r="T151" s="147"/>
      <c r="U151" s="147"/>
      <c r="V151" s="147"/>
      <c r="W151" s="147"/>
      <c r="X151" s="147"/>
      <c r="Y151" s="147"/>
      <c r="Z151" s="147"/>
      <c r="AA151" s="147"/>
      <c r="AB151" s="147"/>
      <c r="AC151" s="147"/>
      <c r="AD151" s="147"/>
      <c r="AE151" s="147"/>
      <c r="AF151" s="147"/>
      <c r="AG151" s="147"/>
      <c r="AH151" s="147"/>
      <c r="AI151" s="147"/>
      <c r="AJ151" s="147"/>
      <c r="AK151" s="147"/>
      <c r="AL151" s="147"/>
      <c r="AM151" s="147"/>
      <c r="AN151" s="147"/>
      <c r="AO151" s="147"/>
      <c r="AP151" s="147"/>
      <c r="AQ151" s="147"/>
      <c r="AR151" s="147"/>
      <c r="WZP151" s="157"/>
    </row>
    <row r="152" spans="1:44 16240:16240" s="149" customFormat="1" ht="15.6" hidden="1" customHeight="1" x14ac:dyDescent="0.3">
      <c r="A152" s="136"/>
      <c r="B152" s="134"/>
      <c r="C152" s="134"/>
      <c r="D152" s="134"/>
      <c r="E152" s="134"/>
      <c r="F152" s="134"/>
      <c r="G152" s="134"/>
      <c r="H152" s="134"/>
      <c r="I152" s="134"/>
      <c r="J152" s="134"/>
      <c r="K152" s="134"/>
      <c r="L152" s="134"/>
      <c r="M152" s="134"/>
      <c r="N152" s="134"/>
      <c r="O152" s="71"/>
      <c r="P152" s="71"/>
      <c r="Q152" s="147"/>
      <c r="R152" s="147"/>
      <c r="S152" s="147"/>
      <c r="T152" s="147"/>
      <c r="U152" s="147"/>
      <c r="V152" s="147"/>
      <c r="W152" s="147"/>
      <c r="X152" s="147"/>
      <c r="Y152" s="147"/>
      <c r="Z152" s="147"/>
      <c r="AA152" s="147"/>
      <c r="AB152" s="147"/>
      <c r="AC152" s="147"/>
      <c r="AD152" s="147"/>
      <c r="AE152" s="147"/>
      <c r="AF152" s="147"/>
      <c r="AG152" s="147"/>
      <c r="AH152" s="147"/>
      <c r="AI152" s="147"/>
      <c r="AJ152" s="147"/>
      <c r="AK152" s="147"/>
      <c r="AL152" s="147"/>
      <c r="AM152" s="147"/>
      <c r="AN152" s="147"/>
      <c r="AO152" s="147"/>
      <c r="AP152" s="147"/>
      <c r="AQ152" s="147"/>
      <c r="AR152" s="147"/>
      <c r="WZP152" s="157"/>
    </row>
    <row r="153" spans="1:44 16240:16240" s="149" customFormat="1" ht="15.6" hidden="1" customHeight="1" x14ac:dyDescent="0.3">
      <c r="A153" s="136"/>
      <c r="B153" s="134"/>
      <c r="C153" s="134"/>
      <c r="D153" s="134"/>
      <c r="E153" s="134"/>
      <c r="F153" s="134"/>
      <c r="G153" s="134"/>
      <c r="H153" s="134"/>
      <c r="I153" s="134"/>
      <c r="J153" s="134"/>
      <c r="K153" s="134"/>
      <c r="L153" s="134"/>
      <c r="M153" s="134"/>
      <c r="N153" s="134"/>
      <c r="O153" s="71"/>
      <c r="P153" s="71"/>
      <c r="Q153" s="147"/>
      <c r="R153" s="147"/>
      <c r="S153" s="147"/>
      <c r="T153" s="147"/>
      <c r="U153" s="147"/>
      <c r="V153" s="147"/>
      <c r="W153" s="147"/>
      <c r="X153" s="147"/>
      <c r="Y153" s="147"/>
      <c r="Z153" s="147"/>
      <c r="AA153" s="147"/>
      <c r="AB153" s="147"/>
      <c r="AC153" s="147"/>
      <c r="AD153" s="147"/>
      <c r="AE153" s="147"/>
      <c r="AF153" s="147"/>
      <c r="AG153" s="147"/>
      <c r="AH153" s="147"/>
      <c r="AI153" s="147"/>
      <c r="AJ153" s="147"/>
      <c r="AK153" s="147"/>
      <c r="AL153" s="147"/>
      <c r="AM153" s="147"/>
      <c r="AN153" s="147"/>
      <c r="AO153" s="147"/>
      <c r="AP153" s="147"/>
      <c r="AQ153" s="147"/>
      <c r="AR153" s="147"/>
      <c r="WZP153" s="157"/>
    </row>
    <row r="154" spans="1:44 16240:16240" s="149" customFormat="1" ht="15.6" hidden="1" customHeight="1" x14ac:dyDescent="0.3">
      <c r="A154" s="136"/>
      <c r="B154" s="134"/>
      <c r="C154" s="134"/>
      <c r="D154" s="134"/>
      <c r="E154" s="134"/>
      <c r="F154" s="134"/>
      <c r="G154" s="134"/>
      <c r="H154" s="134"/>
      <c r="I154" s="134"/>
      <c r="J154" s="134"/>
      <c r="K154" s="134"/>
      <c r="L154" s="134"/>
      <c r="M154" s="134"/>
      <c r="N154" s="134"/>
      <c r="O154" s="71"/>
      <c r="P154" s="71"/>
      <c r="Q154" s="147"/>
      <c r="R154" s="147"/>
      <c r="S154" s="147"/>
      <c r="T154" s="147"/>
      <c r="U154" s="147"/>
      <c r="V154" s="147"/>
      <c r="W154" s="147"/>
      <c r="X154" s="147"/>
      <c r="Y154" s="147"/>
      <c r="Z154" s="147"/>
      <c r="AA154" s="147"/>
      <c r="AB154" s="147"/>
      <c r="AC154" s="147"/>
      <c r="AD154" s="147"/>
      <c r="AE154" s="147"/>
      <c r="AF154" s="147"/>
      <c r="AG154" s="147"/>
      <c r="AH154" s="147"/>
      <c r="AI154" s="147"/>
      <c r="AJ154" s="147"/>
      <c r="AK154" s="147"/>
      <c r="AL154" s="147"/>
      <c r="AM154" s="147"/>
      <c r="AN154" s="147"/>
      <c r="AO154" s="147"/>
      <c r="AP154" s="147"/>
      <c r="AQ154" s="147"/>
      <c r="AR154" s="147"/>
      <c r="WZP154" s="157"/>
    </row>
    <row r="155" spans="1:44 16240:16240" s="149" customFormat="1" ht="15.6" hidden="1" customHeight="1" x14ac:dyDescent="0.3">
      <c r="A155" s="136"/>
      <c r="B155" s="134"/>
      <c r="C155" s="134"/>
      <c r="D155" s="134"/>
      <c r="E155" s="134"/>
      <c r="F155" s="134"/>
      <c r="G155" s="134"/>
      <c r="H155" s="134"/>
      <c r="I155" s="134"/>
      <c r="J155" s="134"/>
      <c r="K155" s="134"/>
      <c r="L155" s="134"/>
      <c r="M155" s="134"/>
      <c r="N155" s="134"/>
      <c r="O155" s="71"/>
      <c r="P155" s="71"/>
      <c r="Q155" s="147"/>
      <c r="R155" s="147"/>
      <c r="S155" s="147"/>
      <c r="T155" s="147"/>
      <c r="U155" s="147"/>
      <c r="V155" s="147"/>
      <c r="W155" s="147"/>
      <c r="X155" s="147"/>
      <c r="Y155" s="147"/>
      <c r="Z155" s="147"/>
      <c r="AA155" s="147"/>
      <c r="AB155" s="147"/>
      <c r="AC155" s="147"/>
      <c r="AD155" s="147"/>
      <c r="AE155" s="147"/>
      <c r="AF155" s="147"/>
      <c r="AG155" s="147"/>
      <c r="AH155" s="147"/>
      <c r="AI155" s="147"/>
      <c r="AJ155" s="147"/>
      <c r="AK155" s="147"/>
      <c r="AL155" s="147"/>
      <c r="AM155" s="147"/>
      <c r="AN155" s="147"/>
      <c r="AO155" s="147"/>
      <c r="AP155" s="147"/>
      <c r="AQ155" s="147"/>
      <c r="AR155" s="147"/>
      <c r="WZP155" s="157"/>
    </row>
    <row r="156" spans="1:44 16240:16240" s="149" customFormat="1" ht="15.6" hidden="1" customHeight="1" x14ac:dyDescent="0.3">
      <c r="A156" s="136"/>
      <c r="B156" s="134"/>
      <c r="C156" s="134"/>
      <c r="D156" s="134"/>
      <c r="E156" s="134"/>
      <c r="F156" s="134"/>
      <c r="G156" s="134"/>
      <c r="H156" s="134"/>
      <c r="I156" s="134"/>
      <c r="J156" s="134"/>
      <c r="K156" s="134"/>
      <c r="L156" s="134"/>
      <c r="M156" s="134"/>
      <c r="N156" s="134"/>
      <c r="O156" s="71"/>
      <c r="P156" s="71"/>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7"/>
      <c r="AL156" s="147"/>
      <c r="AM156" s="147"/>
      <c r="AN156" s="147"/>
      <c r="AO156" s="147"/>
      <c r="AP156" s="147"/>
      <c r="AQ156" s="147"/>
      <c r="AR156" s="147"/>
      <c r="WZP156" s="157"/>
    </row>
    <row r="157" spans="1:44 16240:16240" s="149" customFormat="1" ht="15.6" hidden="1" customHeight="1" x14ac:dyDescent="0.3">
      <c r="A157" s="136"/>
      <c r="B157" s="134"/>
      <c r="C157" s="134"/>
      <c r="D157" s="134"/>
      <c r="E157" s="134"/>
      <c r="F157" s="134"/>
      <c r="G157" s="134"/>
      <c r="H157" s="134"/>
      <c r="I157" s="134"/>
      <c r="J157" s="134"/>
      <c r="K157" s="134"/>
      <c r="L157" s="134"/>
      <c r="M157" s="134"/>
      <c r="N157" s="134"/>
      <c r="O157" s="71"/>
      <c r="P157" s="71"/>
      <c r="Q157" s="147"/>
      <c r="R157" s="147"/>
      <c r="S157" s="147"/>
      <c r="T157" s="147"/>
      <c r="U157" s="147"/>
      <c r="V157" s="147"/>
      <c r="W157" s="147"/>
      <c r="X157" s="147"/>
      <c r="Y157" s="147"/>
      <c r="Z157" s="147"/>
      <c r="AA157" s="147"/>
      <c r="AB157" s="147"/>
      <c r="AC157" s="147"/>
      <c r="AD157" s="147"/>
      <c r="AE157" s="147"/>
      <c r="AF157" s="147"/>
      <c r="AG157" s="147"/>
      <c r="AH157" s="147"/>
      <c r="AI157" s="147"/>
      <c r="AJ157" s="147"/>
      <c r="AK157" s="147"/>
      <c r="AL157" s="147"/>
      <c r="AM157" s="147"/>
      <c r="AN157" s="147"/>
      <c r="AO157" s="147"/>
      <c r="AP157" s="147"/>
      <c r="AQ157" s="147"/>
      <c r="AR157" s="147"/>
      <c r="WZP157" s="157"/>
    </row>
    <row r="158" spans="1:44 16240:16240" s="149" customFormat="1" ht="15.6" hidden="1" customHeight="1" x14ac:dyDescent="0.3">
      <c r="A158" s="136"/>
      <c r="B158" s="134"/>
      <c r="C158" s="134"/>
      <c r="D158" s="134"/>
      <c r="E158" s="134"/>
      <c r="F158" s="134"/>
      <c r="G158" s="134"/>
      <c r="H158" s="134"/>
      <c r="I158" s="134"/>
      <c r="J158" s="134"/>
      <c r="K158" s="134"/>
      <c r="L158" s="134"/>
      <c r="M158" s="134"/>
      <c r="N158" s="134"/>
      <c r="O158" s="71"/>
      <c r="P158" s="71"/>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7"/>
      <c r="AL158" s="147"/>
      <c r="AM158" s="147"/>
      <c r="AN158" s="147"/>
      <c r="AO158" s="147"/>
      <c r="AP158" s="147"/>
      <c r="AQ158" s="147"/>
      <c r="AR158" s="147"/>
      <c r="WZP158" s="157"/>
    </row>
    <row r="159" spans="1:44 16240:16240" s="149" customFormat="1" ht="15.6" hidden="1" customHeight="1" x14ac:dyDescent="0.3">
      <c r="A159" s="136"/>
      <c r="B159" s="134"/>
      <c r="C159" s="134"/>
      <c r="D159" s="134"/>
      <c r="E159" s="134"/>
      <c r="F159" s="134"/>
      <c r="G159" s="134"/>
      <c r="H159" s="134"/>
      <c r="I159" s="134"/>
      <c r="J159" s="134"/>
      <c r="K159" s="134"/>
      <c r="L159" s="134"/>
      <c r="M159" s="134"/>
      <c r="N159" s="134"/>
      <c r="O159" s="71"/>
      <c r="P159" s="71"/>
      <c r="Q159" s="147"/>
      <c r="R159" s="147"/>
      <c r="S159" s="147"/>
      <c r="T159" s="147"/>
      <c r="U159" s="147"/>
      <c r="V159" s="147"/>
      <c r="W159" s="147"/>
      <c r="X159" s="147"/>
      <c r="Y159" s="147"/>
      <c r="Z159" s="147"/>
      <c r="AA159" s="147"/>
      <c r="AB159" s="147"/>
      <c r="AC159" s="147"/>
      <c r="AD159" s="147"/>
      <c r="AE159" s="147"/>
      <c r="AF159" s="147"/>
      <c r="AG159" s="147"/>
      <c r="AH159" s="147"/>
      <c r="AI159" s="147"/>
      <c r="AJ159" s="147"/>
      <c r="AK159" s="147"/>
      <c r="AL159" s="147"/>
      <c r="AM159" s="147"/>
      <c r="AN159" s="147"/>
      <c r="AO159" s="147"/>
      <c r="AP159" s="147"/>
      <c r="AQ159" s="147"/>
      <c r="AR159" s="147"/>
      <c r="WZP159" s="157"/>
    </row>
    <row r="160" spans="1:44 16240:16240" s="149" customFormat="1" ht="15.6" hidden="1" customHeight="1" x14ac:dyDescent="0.3">
      <c r="A160" s="136"/>
      <c r="B160" s="134"/>
      <c r="C160" s="134"/>
      <c r="D160" s="134"/>
      <c r="E160" s="134"/>
      <c r="F160" s="134"/>
      <c r="G160" s="134"/>
      <c r="H160" s="134"/>
      <c r="I160" s="134"/>
      <c r="J160" s="134"/>
      <c r="K160" s="134"/>
      <c r="L160" s="134"/>
      <c r="M160" s="134"/>
      <c r="N160" s="134"/>
      <c r="O160" s="71"/>
      <c r="P160" s="71"/>
      <c r="Q160" s="147"/>
      <c r="R160" s="147"/>
      <c r="S160" s="147"/>
      <c r="T160" s="147"/>
      <c r="U160" s="147"/>
      <c r="V160" s="147"/>
      <c r="W160" s="147"/>
      <c r="X160" s="147"/>
      <c r="Y160" s="147"/>
      <c r="Z160" s="147"/>
      <c r="AA160" s="147"/>
      <c r="AB160" s="147"/>
      <c r="AC160" s="147"/>
      <c r="AD160" s="147"/>
      <c r="AE160" s="147"/>
      <c r="AF160" s="147"/>
      <c r="AG160" s="147"/>
      <c r="AH160" s="147"/>
      <c r="AI160" s="147"/>
      <c r="AJ160" s="147"/>
      <c r="AK160" s="147"/>
      <c r="AL160" s="147"/>
      <c r="AM160" s="147"/>
      <c r="AN160" s="147"/>
      <c r="AO160" s="147"/>
      <c r="AP160" s="147"/>
      <c r="AQ160" s="147"/>
      <c r="AR160" s="147"/>
      <c r="WZP160" s="157"/>
    </row>
    <row r="161" spans="1:44 16240:16240" s="149" customFormat="1" ht="15.6" hidden="1" customHeight="1" x14ac:dyDescent="0.3">
      <c r="A161" s="136"/>
      <c r="B161" s="134"/>
      <c r="C161" s="134"/>
      <c r="D161" s="134"/>
      <c r="E161" s="134"/>
      <c r="F161" s="134"/>
      <c r="G161" s="134"/>
      <c r="H161" s="134"/>
      <c r="I161" s="134"/>
      <c r="J161" s="134"/>
      <c r="K161" s="134"/>
      <c r="L161" s="134"/>
      <c r="M161" s="134"/>
      <c r="N161" s="134"/>
      <c r="O161" s="71"/>
      <c r="P161" s="71"/>
      <c r="Q161" s="147"/>
      <c r="R161" s="147"/>
      <c r="S161" s="147"/>
      <c r="T161" s="147"/>
      <c r="U161" s="147"/>
      <c r="V161" s="147"/>
      <c r="W161" s="147"/>
      <c r="X161" s="147"/>
      <c r="Y161" s="147"/>
      <c r="Z161" s="147"/>
      <c r="AA161" s="147"/>
      <c r="AB161" s="147"/>
      <c r="AC161" s="147"/>
      <c r="AD161" s="147"/>
      <c r="AE161" s="147"/>
      <c r="AF161" s="147"/>
      <c r="AG161" s="147"/>
      <c r="AH161" s="147"/>
      <c r="AI161" s="147"/>
      <c r="AJ161" s="147"/>
      <c r="AK161" s="147"/>
      <c r="AL161" s="147"/>
      <c r="AM161" s="147"/>
      <c r="AN161" s="147"/>
      <c r="AO161" s="147"/>
      <c r="AP161" s="147"/>
      <c r="AQ161" s="147"/>
      <c r="AR161" s="147"/>
      <c r="WZP161" s="157"/>
    </row>
    <row r="162" spans="1:44 16240:16240" s="149" customFormat="1" ht="15.6" hidden="1" customHeight="1" x14ac:dyDescent="0.3">
      <c r="A162" s="136"/>
      <c r="B162" s="134"/>
      <c r="C162" s="134"/>
      <c r="D162" s="134"/>
      <c r="E162" s="134"/>
      <c r="F162" s="134"/>
      <c r="G162" s="134"/>
      <c r="H162" s="134"/>
      <c r="I162" s="134"/>
      <c r="J162" s="134"/>
      <c r="K162" s="134"/>
      <c r="L162" s="134"/>
      <c r="M162" s="134"/>
      <c r="N162" s="134"/>
      <c r="O162" s="71"/>
      <c r="P162" s="71"/>
      <c r="Q162" s="147"/>
      <c r="R162" s="147"/>
      <c r="S162" s="147"/>
      <c r="T162" s="147"/>
      <c r="U162" s="147"/>
      <c r="V162" s="147"/>
      <c r="W162" s="147"/>
      <c r="X162" s="147"/>
      <c r="Y162" s="147"/>
      <c r="Z162" s="147"/>
      <c r="AA162" s="147"/>
      <c r="AB162" s="147"/>
      <c r="AC162" s="147"/>
      <c r="AD162" s="147"/>
      <c r="AE162" s="147"/>
      <c r="AF162" s="147"/>
      <c r="AG162" s="147"/>
      <c r="AH162" s="147"/>
      <c r="AI162" s="147"/>
      <c r="AJ162" s="147"/>
      <c r="AK162" s="147"/>
      <c r="AL162" s="147"/>
      <c r="AM162" s="147"/>
      <c r="AN162" s="147"/>
      <c r="AO162" s="147"/>
      <c r="AP162" s="147"/>
      <c r="AQ162" s="147"/>
      <c r="AR162" s="147"/>
      <c r="WZP162" s="157"/>
    </row>
    <row r="163" spans="1:44 16240:16240" s="149" customFormat="1" ht="15.6" hidden="1" customHeight="1" x14ac:dyDescent="0.3">
      <c r="A163" s="136"/>
      <c r="B163" s="134"/>
      <c r="C163" s="134"/>
      <c r="D163" s="134"/>
      <c r="E163" s="134"/>
      <c r="F163" s="134"/>
      <c r="G163" s="134"/>
      <c r="H163" s="134"/>
      <c r="I163" s="134"/>
      <c r="J163" s="134"/>
      <c r="K163" s="134"/>
      <c r="L163" s="134"/>
      <c r="M163" s="134"/>
      <c r="N163" s="134"/>
      <c r="O163" s="71"/>
      <c r="P163" s="71"/>
      <c r="Q163" s="147"/>
      <c r="R163" s="147"/>
      <c r="S163" s="147"/>
      <c r="T163" s="147"/>
      <c r="U163" s="147"/>
      <c r="V163" s="147"/>
      <c r="W163" s="147"/>
      <c r="X163" s="147"/>
      <c r="Y163" s="147"/>
      <c r="Z163" s="147"/>
      <c r="AA163" s="147"/>
      <c r="AB163" s="147"/>
      <c r="AC163" s="147"/>
      <c r="AD163" s="147"/>
      <c r="AE163" s="147"/>
      <c r="AF163" s="147"/>
      <c r="AG163" s="147"/>
      <c r="AH163" s="147"/>
      <c r="AI163" s="147"/>
      <c r="AJ163" s="147"/>
      <c r="AK163" s="147"/>
      <c r="AL163" s="147"/>
      <c r="AM163" s="147"/>
      <c r="AN163" s="147"/>
      <c r="AO163" s="147"/>
      <c r="AP163" s="147"/>
      <c r="AQ163" s="147"/>
      <c r="AR163" s="147"/>
      <c r="WZP163" s="157"/>
    </row>
    <row r="164" spans="1:44 16240:16240" s="149" customFormat="1" ht="15.6" hidden="1" customHeight="1" x14ac:dyDescent="0.3">
      <c r="A164" s="136"/>
      <c r="B164" s="134"/>
      <c r="C164" s="134"/>
      <c r="D164" s="134"/>
      <c r="E164" s="134"/>
      <c r="F164" s="134"/>
      <c r="G164" s="134"/>
      <c r="H164" s="134"/>
      <c r="I164" s="134"/>
      <c r="J164" s="134"/>
      <c r="K164" s="134"/>
      <c r="L164" s="134"/>
      <c r="M164" s="134"/>
      <c r="N164" s="134"/>
      <c r="O164" s="71"/>
      <c r="P164" s="71"/>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WZP164" s="157"/>
    </row>
    <row r="165" spans="1:44 16240:16240" s="149" customFormat="1" ht="15.6" hidden="1" customHeight="1" x14ac:dyDescent="0.3">
      <c r="A165" s="136"/>
      <c r="B165" s="134"/>
      <c r="C165" s="134"/>
      <c r="D165" s="134"/>
      <c r="E165" s="134"/>
      <c r="F165" s="134"/>
      <c r="G165" s="134"/>
      <c r="H165" s="134"/>
      <c r="I165" s="134"/>
      <c r="J165" s="134"/>
      <c r="K165" s="134"/>
      <c r="L165" s="134"/>
      <c r="M165" s="134"/>
      <c r="N165" s="134"/>
      <c r="O165" s="71"/>
      <c r="P165" s="71"/>
      <c r="Q165" s="147"/>
      <c r="R165" s="147"/>
      <c r="S165" s="147"/>
      <c r="T165" s="147"/>
      <c r="U165" s="147"/>
      <c r="V165" s="147"/>
      <c r="W165" s="147"/>
      <c r="X165" s="147"/>
      <c r="Y165" s="147"/>
      <c r="Z165" s="147"/>
      <c r="AA165" s="147"/>
      <c r="AB165" s="147"/>
      <c r="AC165" s="147"/>
      <c r="AD165" s="147"/>
      <c r="AE165" s="147"/>
      <c r="AF165" s="147"/>
      <c r="AG165" s="147"/>
      <c r="AH165" s="147"/>
      <c r="AI165" s="147"/>
      <c r="AJ165" s="147"/>
      <c r="AK165" s="147"/>
      <c r="AL165" s="147"/>
      <c r="AM165" s="147"/>
      <c r="AN165" s="147"/>
      <c r="AO165" s="147"/>
      <c r="AP165" s="147"/>
      <c r="AQ165" s="147"/>
      <c r="AR165" s="147"/>
      <c r="WZP165" s="157"/>
    </row>
    <row r="166" spans="1:44 16240:16240" s="149" customFormat="1" ht="15.6" hidden="1" customHeight="1" x14ac:dyDescent="0.3">
      <c r="A166" s="136"/>
      <c r="B166" s="134"/>
      <c r="C166" s="134"/>
      <c r="D166" s="134"/>
      <c r="E166" s="134"/>
      <c r="F166" s="134"/>
      <c r="G166" s="134"/>
      <c r="H166" s="134"/>
      <c r="I166" s="134"/>
      <c r="J166" s="134"/>
      <c r="K166" s="134"/>
      <c r="L166" s="134"/>
      <c r="M166" s="134"/>
      <c r="N166" s="134"/>
      <c r="O166" s="71"/>
      <c r="P166" s="71"/>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c r="AO166" s="147"/>
      <c r="AP166" s="147"/>
      <c r="AQ166" s="147"/>
      <c r="AR166" s="147"/>
      <c r="WZP166" s="157"/>
    </row>
    <row r="167" spans="1:44 16240:16240" s="149" customFormat="1" ht="15.6" hidden="1" customHeight="1" x14ac:dyDescent="0.3">
      <c r="A167" s="136"/>
      <c r="B167" s="134"/>
      <c r="C167" s="134"/>
      <c r="D167" s="134"/>
      <c r="E167" s="134"/>
      <c r="F167" s="134"/>
      <c r="G167" s="134"/>
      <c r="H167" s="134"/>
      <c r="I167" s="134"/>
      <c r="J167" s="134"/>
      <c r="K167" s="134"/>
      <c r="L167" s="134"/>
      <c r="M167" s="134"/>
      <c r="N167" s="134"/>
      <c r="O167" s="71"/>
      <c r="P167" s="71"/>
      <c r="Q167" s="147"/>
      <c r="R167" s="147"/>
      <c r="S167" s="147"/>
      <c r="T167" s="147"/>
      <c r="U167" s="147"/>
      <c r="V167" s="147"/>
      <c r="W167" s="147"/>
      <c r="X167" s="147"/>
      <c r="Y167" s="147"/>
      <c r="Z167" s="147"/>
      <c r="AA167" s="147"/>
      <c r="AB167" s="147"/>
      <c r="AC167" s="147"/>
      <c r="AD167" s="147"/>
      <c r="AE167" s="147"/>
      <c r="AF167" s="147"/>
      <c r="AG167" s="147"/>
      <c r="AH167" s="147"/>
      <c r="AI167" s="147"/>
      <c r="AJ167" s="147"/>
      <c r="AK167" s="147"/>
      <c r="AL167" s="147"/>
      <c r="AM167" s="147"/>
      <c r="AN167" s="147"/>
      <c r="AO167" s="147"/>
      <c r="AP167" s="147"/>
      <c r="AQ167" s="147"/>
      <c r="AR167" s="147"/>
      <c r="WZP167" s="157"/>
    </row>
    <row r="168" spans="1:44 16240:16240" s="149" customFormat="1" ht="15.6" hidden="1" customHeight="1" x14ac:dyDescent="0.3">
      <c r="A168" s="136"/>
      <c r="B168" s="134"/>
      <c r="C168" s="134"/>
      <c r="D168" s="134"/>
      <c r="E168" s="134"/>
      <c r="F168" s="134"/>
      <c r="G168" s="134"/>
      <c r="H168" s="134"/>
      <c r="I168" s="134"/>
      <c r="J168" s="134"/>
      <c r="K168" s="134"/>
      <c r="L168" s="134"/>
      <c r="M168" s="134"/>
      <c r="N168" s="134"/>
      <c r="O168" s="71"/>
      <c r="P168" s="71"/>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WZP168" s="157"/>
    </row>
    <row r="169" spans="1:44 16240:16240" s="149" customFormat="1" ht="15.6" hidden="1" customHeight="1" x14ac:dyDescent="0.3">
      <c r="A169" s="136"/>
      <c r="B169" s="134"/>
      <c r="C169" s="134"/>
      <c r="D169" s="134"/>
      <c r="E169" s="134"/>
      <c r="F169" s="134"/>
      <c r="G169" s="134"/>
      <c r="H169" s="134"/>
      <c r="I169" s="134"/>
      <c r="J169" s="134"/>
      <c r="K169" s="134"/>
      <c r="L169" s="134"/>
      <c r="M169" s="134"/>
      <c r="N169" s="134"/>
      <c r="O169" s="71"/>
      <c r="P169" s="71"/>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7"/>
      <c r="AL169" s="147"/>
      <c r="AM169" s="147"/>
      <c r="AN169" s="147"/>
      <c r="AO169" s="147"/>
      <c r="AP169" s="147"/>
      <c r="AQ169" s="147"/>
      <c r="AR169" s="147"/>
      <c r="WZP169" s="157"/>
    </row>
    <row r="170" spans="1:44 16240:16240" s="149" customFormat="1" ht="15.6" hidden="1" customHeight="1" x14ac:dyDescent="0.3">
      <c r="A170" s="136"/>
      <c r="B170" s="134"/>
      <c r="C170" s="134"/>
      <c r="D170" s="134"/>
      <c r="E170" s="134"/>
      <c r="F170" s="134"/>
      <c r="G170" s="134"/>
      <c r="H170" s="134"/>
      <c r="I170" s="134"/>
      <c r="J170" s="134"/>
      <c r="K170" s="134"/>
      <c r="L170" s="134"/>
      <c r="M170" s="134"/>
      <c r="N170" s="134"/>
      <c r="O170" s="71"/>
      <c r="P170" s="71"/>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c r="AL170" s="147"/>
      <c r="AM170" s="147"/>
      <c r="AN170" s="147"/>
      <c r="AO170" s="147"/>
      <c r="AP170" s="147"/>
      <c r="AQ170" s="147"/>
      <c r="AR170" s="147"/>
      <c r="WZP170" s="157"/>
    </row>
    <row r="171" spans="1:44 16240:16240" s="149" customFormat="1" ht="15.6" hidden="1" customHeight="1" x14ac:dyDescent="0.3">
      <c r="A171" s="136"/>
      <c r="B171" s="134"/>
      <c r="C171" s="134"/>
      <c r="D171" s="134"/>
      <c r="E171" s="134"/>
      <c r="F171" s="134"/>
      <c r="G171" s="134"/>
      <c r="H171" s="134"/>
      <c r="I171" s="134"/>
      <c r="J171" s="134"/>
      <c r="K171" s="134"/>
      <c r="L171" s="134"/>
      <c r="M171" s="134"/>
      <c r="N171" s="134"/>
      <c r="O171" s="71"/>
      <c r="P171" s="71"/>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7"/>
      <c r="AL171" s="147"/>
      <c r="AM171" s="147"/>
      <c r="AN171" s="147"/>
      <c r="AO171" s="147"/>
      <c r="AP171" s="147"/>
      <c r="AQ171" s="147"/>
      <c r="AR171" s="147"/>
      <c r="WZP171" s="157"/>
    </row>
    <row r="172" spans="1:44 16240:16240" s="149" customFormat="1" ht="15.6" hidden="1" customHeight="1" x14ac:dyDescent="0.3">
      <c r="A172" s="136"/>
      <c r="B172" s="134"/>
      <c r="C172" s="134"/>
      <c r="D172" s="134"/>
      <c r="E172" s="134"/>
      <c r="F172" s="134"/>
      <c r="G172" s="134"/>
      <c r="H172" s="134"/>
      <c r="I172" s="134"/>
      <c r="J172" s="134"/>
      <c r="K172" s="134"/>
      <c r="L172" s="134"/>
      <c r="M172" s="134"/>
      <c r="N172" s="134"/>
      <c r="O172" s="71"/>
      <c r="P172" s="71"/>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147"/>
      <c r="AO172" s="147"/>
      <c r="AP172" s="147"/>
      <c r="AQ172" s="147"/>
      <c r="AR172" s="147"/>
      <c r="WZP172" s="157"/>
    </row>
    <row r="173" spans="1:44 16240:16240" s="149" customFormat="1" ht="15.6" hidden="1" customHeight="1" x14ac:dyDescent="0.3">
      <c r="A173" s="136"/>
      <c r="B173" s="134"/>
      <c r="C173" s="134"/>
      <c r="D173" s="134"/>
      <c r="E173" s="134"/>
      <c r="F173" s="134"/>
      <c r="G173" s="134"/>
      <c r="H173" s="134"/>
      <c r="I173" s="134"/>
      <c r="J173" s="134"/>
      <c r="K173" s="134"/>
      <c r="L173" s="134"/>
      <c r="M173" s="134"/>
      <c r="N173" s="134"/>
      <c r="O173" s="71"/>
      <c r="P173" s="71"/>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WZP173" s="157"/>
    </row>
    <row r="174" spans="1:44 16240:16240" s="149" customFormat="1" ht="15.6" hidden="1" customHeight="1" x14ac:dyDescent="0.3">
      <c r="A174" s="136"/>
      <c r="B174" s="134"/>
      <c r="C174" s="134"/>
      <c r="D174" s="134"/>
      <c r="E174" s="134"/>
      <c r="F174" s="134"/>
      <c r="G174" s="134"/>
      <c r="H174" s="134"/>
      <c r="I174" s="134"/>
      <c r="J174" s="134"/>
      <c r="K174" s="134"/>
      <c r="L174" s="134"/>
      <c r="M174" s="134"/>
      <c r="N174" s="134"/>
      <c r="O174" s="71"/>
      <c r="P174" s="71"/>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WZP174" s="157"/>
    </row>
    <row r="175" spans="1:44 16240:16240" s="149" customFormat="1" ht="15.6" hidden="1" customHeight="1" x14ac:dyDescent="0.3">
      <c r="A175" s="136"/>
      <c r="B175" s="134"/>
      <c r="C175" s="134"/>
      <c r="D175" s="134"/>
      <c r="E175" s="134"/>
      <c r="F175" s="134"/>
      <c r="G175" s="134"/>
      <c r="H175" s="134"/>
      <c r="I175" s="134"/>
      <c r="J175" s="134"/>
      <c r="K175" s="134"/>
      <c r="L175" s="134"/>
      <c r="M175" s="134"/>
      <c r="N175" s="134"/>
      <c r="O175" s="71"/>
      <c r="P175" s="71"/>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WZP175" s="157"/>
    </row>
    <row r="176" spans="1:44 16240:16240" s="149" customFormat="1" ht="15.6" hidden="1" customHeight="1" x14ac:dyDescent="0.3">
      <c r="A176" s="136"/>
      <c r="B176" s="134"/>
      <c r="C176" s="134"/>
      <c r="D176" s="134"/>
      <c r="E176" s="134"/>
      <c r="F176" s="134"/>
      <c r="G176" s="134"/>
      <c r="H176" s="134"/>
      <c r="I176" s="134"/>
      <c r="J176" s="134"/>
      <c r="K176" s="134"/>
      <c r="L176" s="134"/>
      <c r="M176" s="134"/>
      <c r="N176" s="134"/>
      <c r="O176" s="71"/>
      <c r="P176" s="71"/>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WZP176" s="157"/>
    </row>
    <row r="177" spans="1:44 16240:16240" s="149" customFormat="1" ht="15.6" hidden="1" customHeight="1" x14ac:dyDescent="0.3">
      <c r="A177" s="136"/>
      <c r="B177" s="134"/>
      <c r="C177" s="134"/>
      <c r="D177" s="134"/>
      <c r="E177" s="134"/>
      <c r="F177" s="134"/>
      <c r="G177" s="134"/>
      <c r="H177" s="134"/>
      <c r="I177" s="134"/>
      <c r="J177" s="134"/>
      <c r="K177" s="134"/>
      <c r="L177" s="134"/>
      <c r="M177" s="134"/>
      <c r="N177" s="134"/>
      <c r="O177" s="71"/>
      <c r="P177" s="71"/>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7"/>
      <c r="AL177" s="147"/>
      <c r="AM177" s="147"/>
      <c r="AN177" s="147"/>
      <c r="AO177" s="147"/>
      <c r="AP177" s="147"/>
      <c r="AQ177" s="147"/>
      <c r="AR177" s="147"/>
      <c r="WZP177" s="157"/>
    </row>
    <row r="178" spans="1:44 16240:16240" s="149" customFormat="1" ht="15.6" hidden="1" customHeight="1" x14ac:dyDescent="0.3">
      <c r="A178" s="136"/>
      <c r="B178" s="134"/>
      <c r="C178" s="134"/>
      <c r="D178" s="134"/>
      <c r="E178" s="134"/>
      <c r="F178" s="134"/>
      <c r="G178" s="134"/>
      <c r="H178" s="134"/>
      <c r="I178" s="134"/>
      <c r="J178" s="134"/>
      <c r="K178" s="134"/>
      <c r="L178" s="134"/>
      <c r="M178" s="134"/>
      <c r="N178" s="134"/>
      <c r="O178" s="71"/>
      <c r="P178" s="71"/>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7"/>
      <c r="AL178" s="147"/>
      <c r="AM178" s="147"/>
      <c r="AN178" s="147"/>
      <c r="AO178" s="147"/>
      <c r="AP178" s="147"/>
      <c r="AQ178" s="147"/>
      <c r="AR178" s="147"/>
      <c r="WZP178" s="157"/>
    </row>
    <row r="179" spans="1:44 16240:16240" s="149" customFormat="1" ht="15.6" hidden="1" customHeight="1" x14ac:dyDescent="0.3">
      <c r="A179" s="136"/>
      <c r="B179" s="134"/>
      <c r="C179" s="134"/>
      <c r="D179" s="134"/>
      <c r="E179" s="134"/>
      <c r="F179" s="134"/>
      <c r="G179" s="134"/>
      <c r="H179" s="134"/>
      <c r="I179" s="134"/>
      <c r="J179" s="134"/>
      <c r="K179" s="134"/>
      <c r="L179" s="134"/>
      <c r="M179" s="134"/>
      <c r="N179" s="134"/>
      <c r="O179" s="71"/>
      <c r="P179" s="71"/>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7"/>
      <c r="AL179" s="147"/>
      <c r="AM179" s="147"/>
      <c r="AN179" s="147"/>
      <c r="AO179" s="147"/>
      <c r="AP179" s="147"/>
      <c r="AQ179" s="147"/>
      <c r="AR179" s="147"/>
      <c r="WZP179" s="157"/>
    </row>
    <row r="180" spans="1:44 16240:16240" s="149" customFormat="1" ht="15.6" hidden="1" customHeight="1" x14ac:dyDescent="0.3">
      <c r="A180" s="136"/>
      <c r="B180" s="134"/>
      <c r="C180" s="134"/>
      <c r="D180" s="134"/>
      <c r="E180" s="134"/>
      <c r="F180" s="134"/>
      <c r="G180" s="134"/>
      <c r="H180" s="134"/>
      <c r="I180" s="134"/>
      <c r="J180" s="134"/>
      <c r="K180" s="134"/>
      <c r="L180" s="134"/>
      <c r="M180" s="134"/>
      <c r="N180" s="134"/>
      <c r="O180" s="71"/>
      <c r="P180" s="71"/>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7"/>
      <c r="AL180" s="147"/>
      <c r="AM180" s="147"/>
      <c r="AN180" s="147"/>
      <c r="AO180" s="147"/>
      <c r="AP180" s="147"/>
      <c r="AQ180" s="147"/>
      <c r="AR180" s="147"/>
      <c r="WZP180" s="157"/>
    </row>
    <row r="181" spans="1:44 16240:16240" s="149" customFormat="1" ht="15.6" hidden="1" customHeight="1" x14ac:dyDescent="0.3">
      <c r="A181" s="136"/>
      <c r="B181" s="134"/>
      <c r="C181" s="134"/>
      <c r="D181" s="134"/>
      <c r="E181" s="134"/>
      <c r="F181" s="134"/>
      <c r="G181" s="134"/>
      <c r="H181" s="134"/>
      <c r="I181" s="134"/>
      <c r="J181" s="134"/>
      <c r="K181" s="134"/>
      <c r="L181" s="134"/>
      <c r="M181" s="134"/>
      <c r="N181" s="134"/>
      <c r="O181" s="71"/>
      <c r="P181" s="71"/>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7"/>
      <c r="AL181" s="147"/>
      <c r="AM181" s="147"/>
      <c r="AN181" s="147"/>
      <c r="AO181" s="147"/>
      <c r="AP181" s="147"/>
      <c r="AQ181" s="147"/>
      <c r="AR181" s="147"/>
      <c r="WZP181" s="157"/>
    </row>
    <row r="182" spans="1:44 16240:16240" s="149" customFormat="1" ht="15.6" hidden="1" customHeight="1" x14ac:dyDescent="0.3">
      <c r="A182" s="136"/>
      <c r="B182" s="134"/>
      <c r="C182" s="134"/>
      <c r="D182" s="134"/>
      <c r="E182" s="134"/>
      <c r="F182" s="134"/>
      <c r="G182" s="134"/>
      <c r="H182" s="134"/>
      <c r="I182" s="134"/>
      <c r="J182" s="134"/>
      <c r="K182" s="134"/>
      <c r="L182" s="134"/>
      <c r="M182" s="134"/>
      <c r="N182" s="134"/>
      <c r="O182" s="71"/>
      <c r="P182" s="71"/>
      <c r="Q182" s="147"/>
      <c r="R182" s="147"/>
      <c r="S182" s="147"/>
      <c r="T182" s="147"/>
      <c r="U182" s="147"/>
      <c r="V182" s="147"/>
      <c r="W182" s="147"/>
      <c r="X182" s="147"/>
      <c r="Y182" s="147"/>
      <c r="Z182" s="147"/>
      <c r="AA182" s="147"/>
      <c r="AB182" s="147"/>
      <c r="AC182" s="147"/>
      <c r="AD182" s="147"/>
      <c r="AE182" s="147"/>
      <c r="AF182" s="147"/>
      <c r="AG182" s="147"/>
      <c r="AH182" s="147"/>
      <c r="AI182" s="147"/>
      <c r="AJ182" s="147"/>
      <c r="AK182" s="147"/>
      <c r="AL182" s="147"/>
      <c r="AM182" s="147"/>
      <c r="AN182" s="147"/>
      <c r="AO182" s="147"/>
      <c r="AP182" s="147"/>
      <c r="AQ182" s="147"/>
      <c r="AR182" s="147"/>
      <c r="WZP182" s="157"/>
    </row>
    <row r="183" spans="1:44 16240:16240" s="149" customFormat="1" ht="15.6" hidden="1" customHeight="1" x14ac:dyDescent="0.3">
      <c r="A183" s="136"/>
      <c r="B183" s="134"/>
      <c r="C183" s="134"/>
      <c r="D183" s="134"/>
      <c r="E183" s="134"/>
      <c r="F183" s="134"/>
      <c r="G183" s="134"/>
      <c r="H183" s="134"/>
      <c r="I183" s="134"/>
      <c r="J183" s="134"/>
      <c r="K183" s="134"/>
      <c r="L183" s="134"/>
      <c r="M183" s="134"/>
      <c r="N183" s="134"/>
      <c r="O183" s="71"/>
      <c r="P183" s="71"/>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147"/>
      <c r="AO183" s="147"/>
      <c r="AP183" s="147"/>
      <c r="AQ183" s="147"/>
      <c r="AR183" s="147"/>
      <c r="WZP183" s="157"/>
    </row>
    <row r="184" spans="1:44 16240:16240" s="149" customFormat="1" ht="15.6" hidden="1" customHeight="1" x14ac:dyDescent="0.3">
      <c r="A184" s="136"/>
      <c r="B184" s="134"/>
      <c r="C184" s="134"/>
      <c r="D184" s="134"/>
      <c r="E184" s="134"/>
      <c r="F184" s="134"/>
      <c r="G184" s="134"/>
      <c r="H184" s="134"/>
      <c r="I184" s="134"/>
      <c r="J184" s="134"/>
      <c r="K184" s="134"/>
      <c r="L184" s="134"/>
      <c r="M184" s="134"/>
      <c r="N184" s="134"/>
      <c r="O184" s="71"/>
      <c r="P184" s="71"/>
      <c r="Q184" s="147"/>
      <c r="R184" s="147"/>
      <c r="S184" s="147"/>
      <c r="T184" s="147"/>
      <c r="U184" s="147"/>
      <c r="V184" s="147"/>
      <c r="W184" s="147"/>
      <c r="X184" s="147"/>
      <c r="Y184" s="147"/>
      <c r="Z184" s="147"/>
      <c r="AA184" s="147"/>
      <c r="AB184" s="147"/>
      <c r="AC184" s="147"/>
      <c r="AD184" s="147"/>
      <c r="AE184" s="147"/>
      <c r="AF184" s="147"/>
      <c r="AG184" s="147"/>
      <c r="AH184" s="147"/>
      <c r="AI184" s="147"/>
      <c r="AJ184" s="147"/>
      <c r="AK184" s="147"/>
      <c r="AL184" s="147"/>
      <c r="AM184" s="147"/>
      <c r="AN184" s="147"/>
      <c r="AO184" s="147"/>
      <c r="AP184" s="147"/>
      <c r="AQ184" s="147"/>
      <c r="AR184" s="147"/>
      <c r="WZP184" s="157"/>
    </row>
    <row r="185" spans="1:44 16240:16240" s="149" customFormat="1" ht="15.6" hidden="1" customHeight="1" x14ac:dyDescent="0.3">
      <c r="A185" s="136"/>
      <c r="B185" s="134"/>
      <c r="C185" s="134"/>
      <c r="D185" s="134"/>
      <c r="E185" s="134"/>
      <c r="F185" s="134"/>
      <c r="G185" s="134"/>
      <c r="H185" s="134"/>
      <c r="I185" s="134"/>
      <c r="J185" s="134"/>
      <c r="K185" s="134"/>
      <c r="L185" s="134"/>
      <c r="M185" s="134"/>
      <c r="N185" s="134"/>
      <c r="O185" s="71"/>
      <c r="P185" s="71"/>
      <c r="Q185" s="147"/>
      <c r="R185" s="147"/>
      <c r="S185" s="147"/>
      <c r="T185" s="147"/>
      <c r="U185" s="147"/>
      <c r="V185" s="147"/>
      <c r="W185" s="147"/>
      <c r="X185" s="147"/>
      <c r="Y185" s="147"/>
      <c r="Z185" s="147"/>
      <c r="AA185" s="147"/>
      <c r="AB185" s="147"/>
      <c r="AC185" s="147"/>
      <c r="AD185" s="147"/>
      <c r="AE185" s="147"/>
      <c r="AF185" s="147"/>
      <c r="AG185" s="147"/>
      <c r="AH185" s="147"/>
      <c r="AI185" s="147"/>
      <c r="AJ185" s="147"/>
      <c r="AK185" s="147"/>
      <c r="AL185" s="147"/>
      <c r="AM185" s="147"/>
      <c r="AN185" s="147"/>
      <c r="AO185" s="147"/>
      <c r="AP185" s="147"/>
      <c r="AQ185" s="147"/>
      <c r="AR185" s="147"/>
      <c r="WZP185" s="157"/>
    </row>
    <row r="186" spans="1:44 16240:16240" s="149" customFormat="1" ht="15.6" hidden="1" customHeight="1" x14ac:dyDescent="0.3">
      <c r="A186" s="136"/>
      <c r="B186" s="134"/>
      <c r="C186" s="134"/>
      <c r="D186" s="134"/>
      <c r="E186" s="134"/>
      <c r="F186" s="134"/>
      <c r="G186" s="134"/>
      <c r="H186" s="134"/>
      <c r="I186" s="134"/>
      <c r="J186" s="134"/>
      <c r="K186" s="134"/>
      <c r="L186" s="134"/>
      <c r="M186" s="134"/>
      <c r="N186" s="134"/>
      <c r="O186" s="71"/>
      <c r="P186" s="71"/>
      <c r="Q186" s="147"/>
      <c r="R186" s="147"/>
      <c r="S186" s="147"/>
      <c r="T186" s="147"/>
      <c r="U186" s="147"/>
      <c r="V186" s="147"/>
      <c r="W186" s="147"/>
      <c r="X186" s="147"/>
      <c r="Y186" s="147"/>
      <c r="Z186" s="147"/>
      <c r="AA186" s="147"/>
      <c r="AB186" s="147"/>
      <c r="AC186" s="147"/>
      <c r="AD186" s="147"/>
      <c r="AE186" s="147"/>
      <c r="AF186" s="147"/>
      <c r="AG186" s="147"/>
      <c r="AH186" s="147"/>
      <c r="AI186" s="147"/>
      <c r="AJ186" s="147"/>
      <c r="AK186" s="147"/>
      <c r="AL186" s="147"/>
      <c r="AM186" s="147"/>
      <c r="AN186" s="147"/>
      <c r="AO186" s="147"/>
      <c r="AP186" s="147"/>
      <c r="AQ186" s="147"/>
      <c r="AR186" s="147"/>
      <c r="WZP186" s="157"/>
    </row>
    <row r="187" spans="1:44 16240:16240" s="149" customFormat="1" ht="15.6" hidden="1" customHeight="1" x14ac:dyDescent="0.3">
      <c r="A187" s="136"/>
      <c r="B187" s="134"/>
      <c r="C187" s="134"/>
      <c r="D187" s="134"/>
      <c r="E187" s="134"/>
      <c r="F187" s="134"/>
      <c r="G187" s="134"/>
      <c r="H187" s="134"/>
      <c r="I187" s="134"/>
      <c r="J187" s="134"/>
      <c r="K187" s="134"/>
      <c r="L187" s="134"/>
      <c r="M187" s="134"/>
      <c r="N187" s="134"/>
      <c r="O187" s="71"/>
      <c r="P187" s="71"/>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WZP187" s="157"/>
    </row>
    <row r="188" spans="1:44 16240:16240" s="149" customFormat="1" ht="15.6" hidden="1" customHeight="1" x14ac:dyDescent="0.3">
      <c r="A188" s="136"/>
      <c r="B188" s="134"/>
      <c r="C188" s="134"/>
      <c r="D188" s="134"/>
      <c r="E188" s="134"/>
      <c r="F188" s="134"/>
      <c r="G188" s="134"/>
      <c r="H188" s="134"/>
      <c r="I188" s="134"/>
      <c r="J188" s="134"/>
      <c r="K188" s="134"/>
      <c r="L188" s="134"/>
      <c r="M188" s="134"/>
      <c r="N188" s="134"/>
      <c r="O188" s="71"/>
      <c r="P188" s="71"/>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WZP188" s="157"/>
    </row>
    <row r="189" spans="1:44 16240:16240" s="149" customFormat="1" ht="15.6" hidden="1" customHeight="1" x14ac:dyDescent="0.3">
      <c r="A189" s="136"/>
      <c r="B189" s="134"/>
      <c r="C189" s="134"/>
      <c r="D189" s="134"/>
      <c r="E189" s="134"/>
      <c r="F189" s="134"/>
      <c r="G189" s="134"/>
      <c r="H189" s="134"/>
      <c r="I189" s="134"/>
      <c r="J189" s="134"/>
      <c r="K189" s="134"/>
      <c r="L189" s="134"/>
      <c r="M189" s="134"/>
      <c r="N189" s="134"/>
      <c r="O189" s="71"/>
      <c r="P189" s="71"/>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WZP189" s="157"/>
    </row>
    <row r="190" spans="1:44 16240:16240" s="149" customFormat="1" ht="15.6" hidden="1" customHeight="1" x14ac:dyDescent="0.3">
      <c r="A190" s="136"/>
      <c r="B190" s="134"/>
      <c r="C190" s="134"/>
      <c r="D190" s="134"/>
      <c r="E190" s="134"/>
      <c r="F190" s="134"/>
      <c r="G190" s="134"/>
      <c r="H190" s="134"/>
      <c r="I190" s="134"/>
      <c r="J190" s="134"/>
      <c r="K190" s="134"/>
      <c r="L190" s="134"/>
      <c r="M190" s="134"/>
      <c r="N190" s="134"/>
      <c r="O190" s="71"/>
      <c r="P190" s="71"/>
      <c r="Q190" s="147"/>
      <c r="R190" s="147"/>
      <c r="S190" s="147"/>
      <c r="T190" s="147"/>
      <c r="U190" s="147"/>
      <c r="V190" s="147"/>
      <c r="W190" s="147"/>
      <c r="X190" s="147"/>
      <c r="Y190" s="147"/>
      <c r="Z190" s="147"/>
      <c r="AA190" s="147"/>
      <c r="AB190" s="147"/>
      <c r="AC190" s="147"/>
      <c r="AD190" s="147"/>
      <c r="AE190" s="147"/>
      <c r="AF190" s="147"/>
      <c r="AG190" s="147"/>
      <c r="AH190" s="147"/>
      <c r="AI190" s="147"/>
      <c r="AJ190" s="147"/>
      <c r="AK190" s="147"/>
      <c r="AL190" s="147"/>
      <c r="AM190" s="147"/>
      <c r="AN190" s="147"/>
      <c r="AO190" s="147"/>
      <c r="AP190" s="147"/>
      <c r="AQ190" s="147"/>
      <c r="AR190" s="147"/>
      <c r="WZP190" s="157"/>
    </row>
    <row r="191" spans="1:44 16240:16240" s="149" customFormat="1" ht="15.6" hidden="1" customHeight="1" x14ac:dyDescent="0.3">
      <c r="A191" s="136"/>
      <c r="B191" s="134"/>
      <c r="C191" s="134"/>
      <c r="D191" s="134"/>
      <c r="E191" s="134"/>
      <c r="F191" s="134"/>
      <c r="G191" s="134"/>
      <c r="H191" s="134"/>
      <c r="I191" s="134"/>
      <c r="J191" s="134"/>
      <c r="K191" s="134"/>
      <c r="L191" s="134"/>
      <c r="M191" s="134"/>
      <c r="N191" s="134"/>
      <c r="O191" s="71"/>
      <c r="P191" s="71"/>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WZP191" s="157"/>
    </row>
    <row r="192" spans="1:44 16240:16240" s="149" customFormat="1" ht="15.6" hidden="1" customHeight="1" x14ac:dyDescent="0.3">
      <c r="A192" s="136"/>
      <c r="B192" s="134"/>
      <c r="C192" s="134"/>
      <c r="D192" s="134"/>
      <c r="E192" s="134"/>
      <c r="F192" s="134"/>
      <c r="G192" s="134"/>
      <c r="H192" s="134"/>
      <c r="I192" s="134"/>
      <c r="J192" s="134"/>
      <c r="K192" s="134"/>
      <c r="L192" s="134"/>
      <c r="M192" s="134"/>
      <c r="N192" s="134"/>
      <c r="O192" s="71"/>
      <c r="P192" s="71"/>
      <c r="Q192" s="147"/>
      <c r="R192" s="147"/>
      <c r="S192" s="147"/>
      <c r="T192" s="147"/>
      <c r="U192" s="147"/>
      <c r="V192" s="147"/>
      <c r="W192" s="147"/>
      <c r="X192" s="147"/>
      <c r="Y192" s="147"/>
      <c r="Z192" s="147"/>
      <c r="AA192" s="147"/>
      <c r="AB192" s="147"/>
      <c r="AC192" s="147"/>
      <c r="AD192" s="147"/>
      <c r="AE192" s="147"/>
      <c r="AF192" s="147"/>
      <c r="AG192" s="147"/>
      <c r="AH192" s="147"/>
      <c r="AI192" s="147"/>
      <c r="AJ192" s="147"/>
      <c r="AK192" s="147"/>
      <c r="AL192" s="147"/>
      <c r="AM192" s="147"/>
      <c r="AN192" s="147"/>
      <c r="AO192" s="147"/>
      <c r="AP192" s="147"/>
      <c r="AQ192" s="147"/>
      <c r="AR192" s="147"/>
      <c r="WZP192" s="157"/>
    </row>
    <row r="193" spans="1:44 16240:16240" s="149" customFormat="1" ht="15.6" hidden="1" customHeight="1" x14ac:dyDescent="0.3">
      <c r="A193" s="136"/>
      <c r="B193" s="134"/>
      <c r="C193" s="134"/>
      <c r="D193" s="134"/>
      <c r="E193" s="134"/>
      <c r="F193" s="134"/>
      <c r="G193" s="134"/>
      <c r="H193" s="134"/>
      <c r="I193" s="134"/>
      <c r="J193" s="134"/>
      <c r="K193" s="134"/>
      <c r="L193" s="134"/>
      <c r="M193" s="134"/>
      <c r="N193" s="134"/>
      <c r="O193" s="71"/>
      <c r="P193" s="71"/>
      <c r="Q193" s="147"/>
      <c r="R193" s="147"/>
      <c r="S193" s="147"/>
      <c r="T193" s="147"/>
      <c r="U193" s="147"/>
      <c r="V193" s="147"/>
      <c r="W193" s="147"/>
      <c r="X193" s="147"/>
      <c r="Y193" s="147"/>
      <c r="Z193" s="147"/>
      <c r="AA193" s="147"/>
      <c r="AB193" s="147"/>
      <c r="AC193" s="147"/>
      <c r="AD193" s="147"/>
      <c r="AE193" s="147"/>
      <c r="AF193" s="147"/>
      <c r="AG193" s="147"/>
      <c r="AH193" s="147"/>
      <c r="AI193" s="147"/>
      <c r="AJ193" s="147"/>
      <c r="AK193" s="147"/>
      <c r="AL193" s="147"/>
      <c r="AM193" s="147"/>
      <c r="AN193" s="147"/>
      <c r="AO193" s="147"/>
      <c r="AP193" s="147"/>
      <c r="AQ193" s="147"/>
      <c r="AR193" s="147"/>
      <c r="WZP193" s="157"/>
    </row>
    <row r="194" spans="1:44 16240:16240" s="149" customFormat="1" ht="15.6" hidden="1" customHeight="1" x14ac:dyDescent="0.3">
      <c r="A194" s="136"/>
      <c r="B194" s="134"/>
      <c r="C194" s="134"/>
      <c r="D194" s="134"/>
      <c r="E194" s="134"/>
      <c r="F194" s="134"/>
      <c r="G194" s="134"/>
      <c r="H194" s="134"/>
      <c r="I194" s="134"/>
      <c r="J194" s="134"/>
      <c r="K194" s="134"/>
      <c r="L194" s="134"/>
      <c r="M194" s="134"/>
      <c r="N194" s="134"/>
      <c r="O194" s="71"/>
      <c r="P194" s="71"/>
      <c r="Q194" s="147"/>
      <c r="R194" s="147"/>
      <c r="S194" s="147"/>
      <c r="T194" s="147"/>
      <c r="U194" s="147"/>
      <c r="V194" s="147"/>
      <c r="W194" s="147"/>
      <c r="X194" s="147"/>
      <c r="Y194" s="147"/>
      <c r="Z194" s="147"/>
      <c r="AA194" s="147"/>
      <c r="AB194" s="147"/>
      <c r="AC194" s="147"/>
      <c r="AD194" s="147"/>
      <c r="AE194" s="147"/>
      <c r="AF194" s="147"/>
      <c r="AG194" s="147"/>
      <c r="AH194" s="147"/>
      <c r="AI194" s="147"/>
      <c r="AJ194" s="147"/>
      <c r="AK194" s="147"/>
      <c r="AL194" s="147"/>
      <c r="AM194" s="147"/>
      <c r="AN194" s="147"/>
      <c r="AO194" s="147"/>
      <c r="AP194" s="147"/>
      <c r="AQ194" s="147"/>
      <c r="AR194" s="147"/>
      <c r="WZP194" s="157"/>
    </row>
    <row r="195" spans="1:44 16240:16240" s="149" customFormat="1" ht="15.6" hidden="1" customHeight="1" x14ac:dyDescent="0.3">
      <c r="A195" s="136"/>
      <c r="B195" s="134"/>
      <c r="C195" s="134"/>
      <c r="D195" s="134"/>
      <c r="E195" s="134"/>
      <c r="F195" s="134"/>
      <c r="G195" s="134"/>
      <c r="H195" s="134"/>
      <c r="I195" s="134"/>
      <c r="J195" s="134"/>
      <c r="K195" s="134"/>
      <c r="L195" s="134"/>
      <c r="M195" s="134"/>
      <c r="N195" s="134"/>
      <c r="O195" s="71"/>
      <c r="P195" s="71"/>
      <c r="Q195" s="147"/>
      <c r="R195" s="147"/>
      <c r="S195" s="147"/>
      <c r="T195" s="147"/>
      <c r="U195" s="147"/>
      <c r="V195" s="147"/>
      <c r="W195" s="147"/>
      <c r="X195" s="147"/>
      <c r="Y195" s="147"/>
      <c r="Z195" s="147"/>
      <c r="AA195" s="147"/>
      <c r="AB195" s="147"/>
      <c r="AC195" s="147"/>
      <c r="AD195" s="147"/>
      <c r="AE195" s="147"/>
      <c r="AF195" s="147"/>
      <c r="AG195" s="147"/>
      <c r="AH195" s="147"/>
      <c r="AI195" s="147"/>
      <c r="AJ195" s="147"/>
      <c r="AK195" s="147"/>
      <c r="AL195" s="147"/>
      <c r="AM195" s="147"/>
      <c r="AN195" s="147"/>
      <c r="AO195" s="147"/>
      <c r="AP195" s="147"/>
      <c r="AQ195" s="147"/>
      <c r="AR195" s="147"/>
      <c r="WZP195" s="157"/>
    </row>
    <row r="196" spans="1:44 16240:16240" s="149" customFormat="1" ht="15.6" hidden="1" customHeight="1" x14ac:dyDescent="0.3">
      <c r="A196" s="136"/>
      <c r="B196" s="134"/>
      <c r="C196" s="134"/>
      <c r="D196" s="134"/>
      <c r="E196" s="134"/>
      <c r="F196" s="134"/>
      <c r="G196" s="134"/>
      <c r="H196" s="134"/>
      <c r="I196" s="134"/>
      <c r="J196" s="134"/>
      <c r="K196" s="134"/>
      <c r="L196" s="134"/>
      <c r="M196" s="134"/>
      <c r="N196" s="134"/>
      <c r="O196" s="71"/>
      <c r="P196" s="71"/>
      <c r="Q196" s="147"/>
      <c r="R196" s="147"/>
      <c r="S196" s="147"/>
      <c r="T196" s="147"/>
      <c r="U196" s="147"/>
      <c r="V196" s="147"/>
      <c r="W196" s="147"/>
      <c r="X196" s="147"/>
      <c r="Y196" s="147"/>
      <c r="Z196" s="147"/>
      <c r="AA196" s="147"/>
      <c r="AB196" s="147"/>
      <c r="AC196" s="147"/>
      <c r="AD196" s="147"/>
      <c r="AE196" s="147"/>
      <c r="AF196" s="147"/>
      <c r="AG196" s="147"/>
      <c r="AH196" s="147"/>
      <c r="AI196" s="147"/>
      <c r="AJ196" s="147"/>
      <c r="AK196" s="147"/>
      <c r="AL196" s="147"/>
      <c r="AM196" s="147"/>
      <c r="AN196" s="147"/>
      <c r="AO196" s="147"/>
      <c r="AP196" s="147"/>
      <c r="AQ196" s="147"/>
      <c r="AR196" s="147"/>
      <c r="WZP196" s="157"/>
    </row>
    <row r="197" spans="1:44 16240:16240" s="149" customFormat="1" ht="15.6" hidden="1" customHeight="1" x14ac:dyDescent="0.3">
      <c r="A197" s="136"/>
      <c r="B197" s="134"/>
      <c r="C197" s="134"/>
      <c r="D197" s="134"/>
      <c r="E197" s="134"/>
      <c r="F197" s="134"/>
      <c r="G197" s="134"/>
      <c r="H197" s="134"/>
      <c r="I197" s="134"/>
      <c r="J197" s="134"/>
      <c r="K197" s="134"/>
      <c r="L197" s="134"/>
      <c r="M197" s="134"/>
      <c r="N197" s="134"/>
      <c r="O197" s="71"/>
      <c r="P197" s="71"/>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7"/>
      <c r="AL197" s="147"/>
      <c r="AM197" s="147"/>
      <c r="AN197" s="147"/>
      <c r="AO197" s="147"/>
      <c r="AP197" s="147"/>
      <c r="AQ197" s="147"/>
      <c r="AR197" s="147"/>
      <c r="WZP197" s="157"/>
    </row>
    <row r="198" spans="1:44 16240:16240" s="149" customFormat="1" ht="15.6" hidden="1" customHeight="1" x14ac:dyDescent="0.3">
      <c r="A198" s="136"/>
      <c r="B198" s="134"/>
      <c r="C198" s="134"/>
      <c r="D198" s="134"/>
      <c r="E198" s="134"/>
      <c r="F198" s="134"/>
      <c r="G198" s="134"/>
      <c r="H198" s="134"/>
      <c r="I198" s="134"/>
      <c r="J198" s="134"/>
      <c r="K198" s="134"/>
      <c r="L198" s="134"/>
      <c r="M198" s="134"/>
      <c r="N198" s="134"/>
      <c r="O198" s="71"/>
      <c r="P198" s="71"/>
      <c r="Q198" s="147"/>
      <c r="R198" s="147"/>
      <c r="S198" s="147"/>
      <c r="T198" s="147"/>
      <c r="U198" s="147"/>
      <c r="V198" s="147"/>
      <c r="W198" s="147"/>
      <c r="X198" s="147"/>
      <c r="Y198" s="147"/>
      <c r="Z198" s="147"/>
      <c r="AA198" s="147"/>
      <c r="AB198" s="147"/>
      <c r="AC198" s="147"/>
      <c r="AD198" s="147"/>
      <c r="AE198" s="147"/>
      <c r="AF198" s="147"/>
      <c r="AG198" s="147"/>
      <c r="AH198" s="147"/>
      <c r="AI198" s="147"/>
      <c r="AJ198" s="147"/>
      <c r="AK198" s="147"/>
      <c r="AL198" s="147"/>
      <c r="AM198" s="147"/>
      <c r="AN198" s="147"/>
      <c r="AO198" s="147"/>
      <c r="AP198" s="147"/>
      <c r="AQ198" s="147"/>
      <c r="AR198" s="147"/>
      <c r="WZP198" s="157"/>
    </row>
    <row r="199" spans="1:44 16240:16240" s="149" customFormat="1" ht="15.6" hidden="1" customHeight="1" x14ac:dyDescent="0.3">
      <c r="A199" s="136"/>
      <c r="B199" s="134"/>
      <c r="C199" s="134"/>
      <c r="D199" s="134"/>
      <c r="E199" s="134"/>
      <c r="F199" s="134"/>
      <c r="G199" s="134"/>
      <c r="H199" s="134"/>
      <c r="I199" s="134"/>
      <c r="J199" s="134"/>
      <c r="K199" s="134"/>
      <c r="L199" s="134"/>
      <c r="M199" s="134"/>
      <c r="N199" s="134"/>
      <c r="O199" s="71"/>
      <c r="P199" s="71"/>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WZP199" s="157"/>
    </row>
    <row r="200" spans="1:44 16240:16240" s="149" customFormat="1" ht="15.6" hidden="1" customHeight="1" x14ac:dyDescent="0.3">
      <c r="A200" s="136"/>
      <c r="B200" s="134"/>
      <c r="C200" s="134"/>
      <c r="D200" s="134"/>
      <c r="E200" s="134"/>
      <c r="F200" s="134"/>
      <c r="G200" s="134"/>
      <c r="H200" s="134"/>
      <c r="I200" s="134"/>
      <c r="J200" s="134"/>
      <c r="K200" s="134"/>
      <c r="L200" s="134"/>
      <c r="M200" s="134"/>
      <c r="N200" s="134"/>
      <c r="O200" s="71"/>
      <c r="P200" s="71"/>
      <c r="Q200" s="147"/>
      <c r="R200" s="147"/>
      <c r="S200" s="147"/>
      <c r="T200" s="147"/>
      <c r="U200" s="147"/>
      <c r="V200" s="147"/>
      <c r="W200" s="147"/>
      <c r="X200" s="147"/>
      <c r="Y200" s="147"/>
      <c r="Z200" s="147"/>
      <c r="AA200" s="147"/>
      <c r="AB200" s="147"/>
      <c r="AC200" s="147"/>
      <c r="AD200" s="147"/>
      <c r="AE200" s="147"/>
      <c r="AF200" s="147"/>
      <c r="AG200" s="147"/>
      <c r="AH200" s="147"/>
      <c r="AI200" s="147"/>
      <c r="AJ200" s="147"/>
      <c r="AK200" s="147"/>
      <c r="AL200" s="147"/>
      <c r="AM200" s="147"/>
      <c r="AN200" s="147"/>
      <c r="AO200" s="147"/>
      <c r="AP200" s="147"/>
      <c r="AQ200" s="147"/>
      <c r="AR200" s="147"/>
      <c r="WZP200" s="157"/>
    </row>
    <row r="201" spans="1:44 16240:16240" s="149" customFormat="1" ht="15.6" hidden="1" customHeight="1" x14ac:dyDescent="0.3">
      <c r="A201" s="136"/>
      <c r="B201" s="134"/>
      <c r="C201" s="134"/>
      <c r="D201" s="134"/>
      <c r="E201" s="134"/>
      <c r="F201" s="134"/>
      <c r="G201" s="134"/>
      <c r="H201" s="134"/>
      <c r="I201" s="134"/>
      <c r="J201" s="134"/>
      <c r="K201" s="134"/>
      <c r="L201" s="134"/>
      <c r="M201" s="134"/>
      <c r="N201" s="134"/>
      <c r="O201" s="71"/>
      <c r="P201" s="71"/>
      <c r="Q201" s="147"/>
      <c r="R201" s="147"/>
      <c r="S201" s="147"/>
      <c r="T201" s="147"/>
      <c r="U201" s="147"/>
      <c r="V201" s="147"/>
      <c r="W201" s="147"/>
      <c r="X201" s="147"/>
      <c r="Y201" s="147"/>
      <c r="Z201" s="147"/>
      <c r="AA201" s="147"/>
      <c r="AB201" s="147"/>
      <c r="AC201" s="147"/>
      <c r="AD201" s="147"/>
      <c r="AE201" s="147"/>
      <c r="AF201" s="147"/>
      <c r="AG201" s="147"/>
      <c r="AH201" s="147"/>
      <c r="AI201" s="147"/>
      <c r="AJ201" s="147"/>
      <c r="AK201" s="147"/>
      <c r="AL201" s="147"/>
      <c r="AM201" s="147"/>
      <c r="AN201" s="147"/>
      <c r="AO201" s="147"/>
      <c r="AP201" s="147"/>
      <c r="AQ201" s="147"/>
      <c r="AR201" s="147"/>
      <c r="WZP201" s="157"/>
    </row>
    <row r="202" spans="1:44 16240:16240" s="149" customFormat="1" ht="15.6" hidden="1" customHeight="1" x14ac:dyDescent="0.3">
      <c r="A202" s="136"/>
      <c r="B202" s="134"/>
      <c r="C202" s="134"/>
      <c r="D202" s="134"/>
      <c r="E202" s="134"/>
      <c r="F202" s="134"/>
      <c r="G202" s="134"/>
      <c r="H202" s="134"/>
      <c r="I202" s="134"/>
      <c r="J202" s="134"/>
      <c r="K202" s="134"/>
      <c r="L202" s="134"/>
      <c r="M202" s="134"/>
      <c r="N202" s="134"/>
      <c r="O202" s="71"/>
      <c r="P202" s="71"/>
      <c r="Q202" s="147"/>
      <c r="R202" s="147"/>
      <c r="S202" s="147"/>
      <c r="T202" s="147"/>
      <c r="U202" s="147"/>
      <c r="V202" s="147"/>
      <c r="W202" s="147"/>
      <c r="X202" s="147"/>
      <c r="Y202" s="147"/>
      <c r="Z202" s="147"/>
      <c r="AA202" s="147"/>
      <c r="AB202" s="147"/>
      <c r="AC202" s="147"/>
      <c r="AD202" s="147"/>
      <c r="AE202" s="147"/>
      <c r="AF202" s="147"/>
      <c r="AG202" s="147"/>
      <c r="AH202" s="147"/>
      <c r="AI202" s="147"/>
      <c r="AJ202" s="147"/>
      <c r="AK202" s="147"/>
      <c r="AL202" s="147"/>
      <c r="AM202" s="147"/>
      <c r="AN202" s="147"/>
      <c r="AO202" s="147"/>
      <c r="AP202" s="147"/>
      <c r="AQ202" s="147"/>
      <c r="AR202" s="147"/>
      <c r="WZP202" s="157"/>
    </row>
    <row r="203" spans="1:44 16240:16240" s="149" customFormat="1" ht="15.6" hidden="1" customHeight="1" x14ac:dyDescent="0.3">
      <c r="A203" s="136"/>
      <c r="B203" s="134"/>
      <c r="C203" s="134"/>
      <c r="D203" s="134"/>
      <c r="E203" s="134"/>
      <c r="F203" s="134"/>
      <c r="G203" s="134"/>
      <c r="H203" s="134"/>
      <c r="I203" s="134"/>
      <c r="J203" s="134"/>
      <c r="K203" s="134"/>
      <c r="L203" s="134"/>
      <c r="M203" s="134"/>
      <c r="N203" s="134"/>
      <c r="O203" s="71"/>
      <c r="P203" s="71"/>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7"/>
      <c r="AL203" s="147"/>
      <c r="AM203" s="147"/>
      <c r="AN203" s="147"/>
      <c r="AO203" s="147"/>
      <c r="AP203" s="147"/>
      <c r="AQ203" s="147"/>
      <c r="AR203" s="147"/>
      <c r="WZP203" s="157"/>
    </row>
    <row r="204" spans="1:44 16240:16240" s="149" customFormat="1" ht="15.6" hidden="1" customHeight="1" x14ac:dyDescent="0.3">
      <c r="A204" s="136"/>
      <c r="B204" s="134"/>
      <c r="C204" s="134"/>
      <c r="D204" s="134"/>
      <c r="E204" s="134"/>
      <c r="F204" s="134"/>
      <c r="G204" s="134"/>
      <c r="H204" s="134"/>
      <c r="I204" s="134"/>
      <c r="J204" s="134"/>
      <c r="K204" s="134"/>
      <c r="L204" s="134"/>
      <c r="M204" s="134"/>
      <c r="N204" s="134"/>
      <c r="O204" s="71"/>
      <c r="P204" s="71"/>
      <c r="Q204" s="147"/>
      <c r="R204" s="147"/>
      <c r="S204" s="147"/>
      <c r="T204" s="147"/>
      <c r="U204" s="147"/>
      <c r="V204" s="147"/>
      <c r="W204" s="147"/>
      <c r="X204" s="147"/>
      <c r="Y204" s="147"/>
      <c r="Z204" s="147"/>
      <c r="AA204" s="147"/>
      <c r="AB204" s="147"/>
      <c r="AC204" s="147"/>
      <c r="AD204" s="147"/>
      <c r="AE204" s="147"/>
      <c r="AF204" s="147"/>
      <c r="AG204" s="147"/>
      <c r="AH204" s="147"/>
      <c r="AI204" s="147"/>
      <c r="AJ204" s="147"/>
      <c r="AK204" s="147"/>
      <c r="AL204" s="147"/>
      <c r="AM204" s="147"/>
      <c r="AN204" s="147"/>
      <c r="AO204" s="147"/>
      <c r="AP204" s="147"/>
      <c r="AQ204" s="147"/>
      <c r="AR204" s="147"/>
      <c r="WZP204" s="157"/>
    </row>
    <row r="205" spans="1:44 16240:16240" s="149" customFormat="1" ht="15.6" hidden="1" customHeight="1" x14ac:dyDescent="0.3">
      <c r="A205" s="136"/>
      <c r="B205" s="134"/>
      <c r="C205" s="134"/>
      <c r="D205" s="134"/>
      <c r="E205" s="134"/>
      <c r="F205" s="134"/>
      <c r="G205" s="134"/>
      <c r="H205" s="134"/>
      <c r="I205" s="134"/>
      <c r="J205" s="134"/>
      <c r="K205" s="134"/>
      <c r="L205" s="134"/>
      <c r="M205" s="134"/>
      <c r="N205" s="134"/>
      <c r="O205" s="71"/>
      <c r="P205" s="71"/>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7"/>
      <c r="AL205" s="147"/>
      <c r="AM205" s="147"/>
      <c r="AN205" s="147"/>
      <c r="AO205" s="147"/>
      <c r="AP205" s="147"/>
      <c r="AQ205" s="147"/>
      <c r="AR205" s="147"/>
      <c r="WZP205" s="157"/>
    </row>
    <row r="206" spans="1:44 16240:16240" s="149" customFormat="1" ht="15.6" hidden="1" customHeight="1" x14ac:dyDescent="0.3">
      <c r="A206" s="136"/>
      <c r="B206" s="134"/>
      <c r="C206" s="134"/>
      <c r="D206" s="134"/>
      <c r="E206" s="134"/>
      <c r="F206" s="134"/>
      <c r="G206" s="134"/>
      <c r="H206" s="134"/>
      <c r="I206" s="134"/>
      <c r="J206" s="134"/>
      <c r="K206" s="134"/>
      <c r="L206" s="134"/>
      <c r="M206" s="134"/>
      <c r="N206" s="134"/>
      <c r="O206" s="71"/>
      <c r="P206" s="71"/>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WZP206" s="157"/>
    </row>
    <row r="207" spans="1:44 16240:16240" s="149" customFormat="1" ht="15.6" hidden="1" customHeight="1" x14ac:dyDescent="0.3">
      <c r="A207" s="136"/>
      <c r="B207" s="134"/>
      <c r="C207" s="134"/>
      <c r="D207" s="134"/>
      <c r="E207" s="134"/>
      <c r="F207" s="134"/>
      <c r="G207" s="134"/>
      <c r="H207" s="134"/>
      <c r="I207" s="134"/>
      <c r="J207" s="134"/>
      <c r="K207" s="134"/>
      <c r="L207" s="134"/>
      <c r="M207" s="134"/>
      <c r="N207" s="134"/>
      <c r="O207" s="71"/>
      <c r="P207" s="71"/>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WZP207" s="157"/>
    </row>
    <row r="208" spans="1:44 16240:16240" s="149" customFormat="1" ht="15.6" hidden="1" customHeight="1" x14ac:dyDescent="0.3">
      <c r="A208" s="136"/>
      <c r="B208" s="134"/>
      <c r="C208" s="134"/>
      <c r="D208" s="134"/>
      <c r="E208" s="134"/>
      <c r="F208" s="134"/>
      <c r="G208" s="134"/>
      <c r="H208" s="134"/>
      <c r="I208" s="134"/>
      <c r="J208" s="134"/>
      <c r="K208" s="134"/>
      <c r="L208" s="134"/>
      <c r="M208" s="134"/>
      <c r="N208" s="134"/>
      <c r="O208" s="71"/>
      <c r="P208" s="71"/>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WZP208" s="157"/>
    </row>
    <row r="209" spans="1:44 16240:16240" s="149" customFormat="1" ht="15.6" hidden="1" customHeight="1" x14ac:dyDescent="0.3">
      <c r="A209" s="136"/>
      <c r="B209" s="134"/>
      <c r="C209" s="134"/>
      <c r="D209" s="134"/>
      <c r="E209" s="134"/>
      <c r="F209" s="134"/>
      <c r="G209" s="134"/>
      <c r="H209" s="134"/>
      <c r="I209" s="134"/>
      <c r="J209" s="134"/>
      <c r="K209" s="134"/>
      <c r="L209" s="134"/>
      <c r="M209" s="134"/>
      <c r="N209" s="134"/>
      <c r="O209" s="71"/>
      <c r="P209" s="71"/>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WZP209" s="157"/>
    </row>
    <row r="210" spans="1:44 16240:16240" s="149" customFormat="1" ht="15.6" hidden="1" customHeight="1" x14ac:dyDescent="0.3">
      <c r="A210" s="136"/>
      <c r="B210" s="134"/>
      <c r="C210" s="134"/>
      <c r="D210" s="134"/>
      <c r="E210" s="134"/>
      <c r="F210" s="134"/>
      <c r="G210" s="134"/>
      <c r="H210" s="134"/>
      <c r="I210" s="134"/>
      <c r="J210" s="134"/>
      <c r="K210" s="134"/>
      <c r="L210" s="134"/>
      <c r="M210" s="134"/>
      <c r="N210" s="134"/>
      <c r="O210" s="71"/>
      <c r="P210" s="71"/>
      <c r="Q210" s="147"/>
      <c r="R210" s="147"/>
      <c r="S210" s="147"/>
      <c r="T210" s="147"/>
      <c r="U210" s="147"/>
      <c r="V210" s="147"/>
      <c r="W210" s="147"/>
      <c r="X210" s="147"/>
      <c r="Y210" s="147"/>
      <c r="Z210" s="147"/>
      <c r="AA210" s="147"/>
      <c r="AB210" s="147"/>
      <c r="AC210" s="147"/>
      <c r="AD210" s="147"/>
      <c r="AE210" s="147"/>
      <c r="AF210" s="147"/>
      <c r="AG210" s="147"/>
      <c r="AH210" s="147"/>
      <c r="AI210" s="147"/>
      <c r="AJ210" s="147"/>
      <c r="AK210" s="147"/>
      <c r="AL210" s="147"/>
      <c r="AM210" s="147"/>
      <c r="AN210" s="147"/>
      <c r="AO210" s="147"/>
      <c r="AP210" s="147"/>
      <c r="AQ210" s="147"/>
      <c r="AR210" s="147"/>
      <c r="WZP210" s="157"/>
    </row>
    <row r="211" spans="1:44 16240:16240" s="149" customFormat="1" ht="15.6" hidden="1" customHeight="1" x14ac:dyDescent="0.3">
      <c r="A211" s="136"/>
      <c r="B211" s="134"/>
      <c r="C211" s="134"/>
      <c r="D211" s="134"/>
      <c r="E211" s="134"/>
      <c r="F211" s="134"/>
      <c r="G211" s="134"/>
      <c r="H211" s="134"/>
      <c r="I211" s="134"/>
      <c r="J211" s="134"/>
      <c r="K211" s="134"/>
      <c r="L211" s="134"/>
      <c r="M211" s="134"/>
      <c r="N211" s="134"/>
      <c r="O211" s="71"/>
      <c r="P211" s="71"/>
      <c r="Q211" s="147"/>
      <c r="R211" s="147"/>
      <c r="S211" s="147"/>
      <c r="T211" s="147"/>
      <c r="U211" s="147"/>
      <c r="V211" s="147"/>
      <c r="W211" s="147"/>
      <c r="X211" s="147"/>
      <c r="Y211" s="147"/>
      <c r="Z211" s="147"/>
      <c r="AA211" s="147"/>
      <c r="AB211" s="147"/>
      <c r="AC211" s="147"/>
      <c r="AD211" s="147"/>
      <c r="AE211" s="147"/>
      <c r="AF211" s="147"/>
      <c r="AG211" s="147"/>
      <c r="AH211" s="147"/>
      <c r="AI211" s="147"/>
      <c r="AJ211" s="147"/>
      <c r="AK211" s="147"/>
      <c r="AL211" s="147"/>
      <c r="AM211" s="147"/>
      <c r="AN211" s="147"/>
      <c r="AO211" s="147"/>
      <c r="AP211" s="147"/>
      <c r="AQ211" s="147"/>
      <c r="AR211" s="147"/>
      <c r="WZP211" s="157"/>
    </row>
    <row r="212" spans="1:44 16240:16240" s="149" customFormat="1" ht="15.6" hidden="1" customHeight="1" x14ac:dyDescent="0.3">
      <c r="A212" s="136"/>
      <c r="B212" s="134"/>
      <c r="C212" s="134"/>
      <c r="D212" s="134"/>
      <c r="E212" s="134"/>
      <c r="F212" s="134"/>
      <c r="G212" s="134"/>
      <c r="H212" s="134"/>
      <c r="I212" s="134"/>
      <c r="J212" s="134"/>
      <c r="K212" s="134"/>
      <c r="L212" s="134"/>
      <c r="M212" s="134"/>
      <c r="N212" s="134"/>
      <c r="O212" s="71"/>
      <c r="P212" s="71"/>
      <c r="Q212" s="147"/>
      <c r="R212" s="147"/>
      <c r="S212" s="147"/>
      <c r="T212" s="147"/>
      <c r="U212" s="147"/>
      <c r="V212" s="147"/>
      <c r="W212" s="147"/>
      <c r="X212" s="147"/>
      <c r="Y212" s="147"/>
      <c r="Z212" s="147"/>
      <c r="AA212" s="147"/>
      <c r="AB212" s="147"/>
      <c r="AC212" s="147"/>
      <c r="AD212" s="147"/>
      <c r="AE212" s="147"/>
      <c r="AF212" s="147"/>
      <c r="AG212" s="147"/>
      <c r="AH212" s="147"/>
      <c r="AI212" s="147"/>
      <c r="AJ212" s="147"/>
      <c r="AK212" s="147"/>
      <c r="AL212" s="147"/>
      <c r="AM212" s="147"/>
      <c r="AN212" s="147"/>
      <c r="AO212" s="147"/>
      <c r="AP212" s="147"/>
      <c r="AQ212" s="147"/>
      <c r="AR212" s="147"/>
      <c r="WZP212" s="157"/>
    </row>
    <row r="213" spans="1:44 16240:16240" s="149" customFormat="1" ht="15.6" hidden="1" customHeight="1" x14ac:dyDescent="0.3">
      <c r="A213" s="136"/>
      <c r="B213" s="134"/>
      <c r="C213" s="134"/>
      <c r="D213" s="134"/>
      <c r="E213" s="134"/>
      <c r="F213" s="134"/>
      <c r="G213" s="134"/>
      <c r="H213" s="134"/>
      <c r="I213" s="134"/>
      <c r="J213" s="134"/>
      <c r="K213" s="134"/>
      <c r="L213" s="134"/>
      <c r="M213" s="134"/>
      <c r="N213" s="134"/>
      <c r="O213" s="71"/>
      <c r="P213" s="71"/>
      <c r="Q213" s="147"/>
      <c r="R213" s="147"/>
      <c r="S213" s="147"/>
      <c r="T213" s="147"/>
      <c r="U213" s="147"/>
      <c r="V213" s="147"/>
      <c r="W213" s="147"/>
      <c r="X213" s="147"/>
      <c r="Y213" s="147"/>
      <c r="Z213" s="147"/>
      <c r="AA213" s="147"/>
      <c r="AB213" s="147"/>
      <c r="AC213" s="147"/>
      <c r="AD213" s="147"/>
      <c r="AE213" s="147"/>
      <c r="AF213" s="147"/>
      <c r="AG213" s="147"/>
      <c r="AH213" s="147"/>
      <c r="AI213" s="147"/>
      <c r="AJ213" s="147"/>
      <c r="AK213" s="147"/>
      <c r="AL213" s="147"/>
      <c r="AM213" s="147"/>
      <c r="AN213" s="147"/>
      <c r="AO213" s="147"/>
      <c r="AP213" s="147"/>
      <c r="AQ213" s="147"/>
      <c r="AR213" s="147"/>
      <c r="WZP213" s="157"/>
    </row>
    <row r="214" spans="1:44 16240:16240" s="149" customFormat="1" ht="15.6" hidden="1" customHeight="1" x14ac:dyDescent="0.3">
      <c r="A214" s="136"/>
      <c r="B214" s="134"/>
      <c r="C214" s="134"/>
      <c r="D214" s="134"/>
      <c r="E214" s="134"/>
      <c r="F214" s="134"/>
      <c r="G214" s="134"/>
      <c r="H214" s="134"/>
      <c r="I214" s="134"/>
      <c r="J214" s="134"/>
      <c r="K214" s="134"/>
      <c r="L214" s="134"/>
      <c r="M214" s="134"/>
      <c r="N214" s="134"/>
      <c r="O214" s="71"/>
      <c r="P214" s="71"/>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7"/>
      <c r="AL214" s="147"/>
      <c r="AM214" s="147"/>
      <c r="AN214" s="147"/>
      <c r="AO214" s="147"/>
      <c r="AP214" s="147"/>
      <c r="AQ214" s="147"/>
      <c r="AR214" s="147"/>
      <c r="WZP214" s="157"/>
    </row>
    <row r="215" spans="1:44 16240:16240" s="149" customFormat="1" ht="15.6" hidden="1" customHeight="1" x14ac:dyDescent="0.3">
      <c r="A215" s="136"/>
      <c r="B215" s="134"/>
      <c r="C215" s="134"/>
      <c r="D215" s="134"/>
      <c r="E215" s="134"/>
      <c r="F215" s="134"/>
      <c r="G215" s="134"/>
      <c r="H215" s="134"/>
      <c r="I215" s="134"/>
      <c r="J215" s="134"/>
      <c r="K215" s="134"/>
      <c r="L215" s="134"/>
      <c r="M215" s="134"/>
      <c r="N215" s="134"/>
      <c r="O215" s="71"/>
      <c r="P215" s="71"/>
      <c r="Q215" s="147"/>
      <c r="R215" s="147"/>
      <c r="S215" s="147"/>
      <c r="T215" s="147"/>
      <c r="U215" s="147"/>
      <c r="V215" s="147"/>
      <c r="W215" s="147"/>
      <c r="X215" s="147"/>
      <c r="Y215" s="147"/>
      <c r="Z215" s="147"/>
      <c r="AA215" s="147"/>
      <c r="AB215" s="147"/>
      <c r="AC215" s="147"/>
      <c r="AD215" s="147"/>
      <c r="AE215" s="147"/>
      <c r="AF215" s="147"/>
      <c r="AG215" s="147"/>
      <c r="AH215" s="147"/>
      <c r="AI215" s="147"/>
      <c r="AJ215" s="147"/>
      <c r="AK215" s="147"/>
      <c r="AL215" s="147"/>
      <c r="AM215" s="147"/>
      <c r="AN215" s="147"/>
      <c r="AO215" s="147"/>
      <c r="AP215" s="147"/>
      <c r="AQ215" s="147"/>
      <c r="AR215" s="147"/>
      <c r="WZP215" s="157"/>
    </row>
    <row r="216" spans="1:44 16240:16240" s="149" customFormat="1" ht="15.6" hidden="1" customHeight="1" x14ac:dyDescent="0.3">
      <c r="A216" s="136"/>
      <c r="B216" s="134"/>
      <c r="C216" s="134"/>
      <c r="D216" s="134"/>
      <c r="E216" s="134"/>
      <c r="F216" s="134"/>
      <c r="G216" s="134"/>
      <c r="H216" s="134"/>
      <c r="I216" s="134"/>
      <c r="J216" s="134"/>
      <c r="K216" s="134"/>
      <c r="L216" s="134"/>
      <c r="M216" s="134"/>
      <c r="N216" s="134"/>
      <c r="O216" s="71"/>
      <c r="P216" s="71"/>
      <c r="Q216" s="147"/>
      <c r="R216" s="147"/>
      <c r="S216" s="147"/>
      <c r="T216" s="147"/>
      <c r="U216" s="147"/>
      <c r="V216" s="147"/>
      <c r="W216" s="147"/>
      <c r="X216" s="147"/>
      <c r="Y216" s="147"/>
      <c r="Z216" s="147"/>
      <c r="AA216" s="147"/>
      <c r="AB216" s="147"/>
      <c r="AC216" s="147"/>
      <c r="AD216" s="147"/>
      <c r="AE216" s="147"/>
      <c r="AF216" s="147"/>
      <c r="AG216" s="147"/>
      <c r="AH216" s="147"/>
      <c r="AI216" s="147"/>
      <c r="AJ216" s="147"/>
      <c r="AK216" s="147"/>
      <c r="AL216" s="147"/>
      <c r="AM216" s="147"/>
      <c r="AN216" s="147"/>
      <c r="AO216" s="147"/>
      <c r="AP216" s="147"/>
      <c r="AQ216" s="147"/>
      <c r="AR216" s="147"/>
      <c r="WZP216" s="157"/>
    </row>
    <row r="217" spans="1:44 16240:16240" s="149" customFormat="1" ht="15.6" hidden="1" customHeight="1" x14ac:dyDescent="0.3">
      <c r="A217" s="136"/>
      <c r="B217" s="134"/>
      <c r="C217" s="134"/>
      <c r="D217" s="134"/>
      <c r="E217" s="134"/>
      <c r="F217" s="134"/>
      <c r="G217" s="134"/>
      <c r="H217" s="134"/>
      <c r="I217" s="134"/>
      <c r="J217" s="134"/>
      <c r="K217" s="134"/>
      <c r="L217" s="134"/>
      <c r="M217" s="134"/>
      <c r="N217" s="134"/>
      <c r="O217" s="71"/>
      <c r="P217" s="71"/>
      <c r="Q217" s="147"/>
      <c r="R217" s="147"/>
      <c r="S217" s="147"/>
      <c r="T217" s="147"/>
      <c r="U217" s="147"/>
      <c r="V217" s="147"/>
      <c r="W217" s="147"/>
      <c r="X217" s="147"/>
      <c r="Y217" s="147"/>
      <c r="Z217" s="147"/>
      <c r="AA217" s="147"/>
      <c r="AB217" s="147"/>
      <c r="AC217" s="147"/>
      <c r="AD217" s="147"/>
      <c r="AE217" s="147"/>
      <c r="AF217" s="147"/>
      <c r="AG217" s="147"/>
      <c r="AH217" s="147"/>
      <c r="AI217" s="147"/>
      <c r="AJ217" s="147"/>
      <c r="AK217" s="147"/>
      <c r="AL217" s="147"/>
      <c r="AM217" s="147"/>
      <c r="AN217" s="147"/>
      <c r="AO217" s="147"/>
      <c r="AP217" s="147"/>
      <c r="AQ217" s="147"/>
      <c r="AR217" s="147"/>
      <c r="WZP217" s="157"/>
    </row>
    <row r="218" spans="1:44 16240:16240" s="149" customFormat="1" ht="15.6" hidden="1" customHeight="1" x14ac:dyDescent="0.3">
      <c r="A218" s="136"/>
      <c r="B218" s="134"/>
      <c r="C218" s="134"/>
      <c r="D218" s="134"/>
      <c r="E218" s="134"/>
      <c r="F218" s="134"/>
      <c r="G218" s="134"/>
      <c r="H218" s="134"/>
      <c r="I218" s="134"/>
      <c r="J218" s="134"/>
      <c r="K218" s="134"/>
      <c r="L218" s="134"/>
      <c r="M218" s="134"/>
      <c r="N218" s="134"/>
      <c r="O218" s="71"/>
      <c r="P218" s="71"/>
      <c r="Q218" s="147"/>
      <c r="R218" s="147"/>
      <c r="S218" s="147"/>
      <c r="T218" s="147"/>
      <c r="U218" s="147"/>
      <c r="V218" s="147"/>
      <c r="W218" s="147"/>
      <c r="X218" s="147"/>
      <c r="Y218" s="147"/>
      <c r="Z218" s="147"/>
      <c r="AA218" s="147"/>
      <c r="AB218" s="147"/>
      <c r="AC218" s="147"/>
      <c r="AD218" s="147"/>
      <c r="AE218" s="147"/>
      <c r="AF218" s="147"/>
      <c r="AG218" s="147"/>
      <c r="AH218" s="147"/>
      <c r="AI218" s="147"/>
      <c r="AJ218" s="147"/>
      <c r="AK218" s="147"/>
      <c r="AL218" s="147"/>
      <c r="AM218" s="147"/>
      <c r="AN218" s="147"/>
      <c r="AO218" s="147"/>
      <c r="AP218" s="147"/>
      <c r="AQ218" s="147"/>
      <c r="AR218" s="147"/>
      <c r="WZP218" s="157"/>
    </row>
    <row r="219" spans="1:44 16240:16240" s="149" customFormat="1" ht="15.6" hidden="1" customHeight="1" x14ac:dyDescent="0.3">
      <c r="A219" s="136"/>
      <c r="B219" s="134"/>
      <c r="C219" s="134"/>
      <c r="D219" s="134"/>
      <c r="E219" s="134"/>
      <c r="F219" s="134"/>
      <c r="G219" s="134"/>
      <c r="H219" s="134"/>
      <c r="I219" s="134"/>
      <c r="J219" s="134"/>
      <c r="K219" s="134"/>
      <c r="L219" s="134"/>
      <c r="M219" s="134"/>
      <c r="N219" s="134"/>
      <c r="O219" s="71"/>
      <c r="P219" s="71"/>
      <c r="Q219" s="147"/>
      <c r="R219" s="147"/>
      <c r="S219" s="147"/>
      <c r="T219" s="147"/>
      <c r="U219" s="147"/>
      <c r="V219" s="147"/>
      <c r="W219" s="147"/>
      <c r="X219" s="147"/>
      <c r="Y219" s="147"/>
      <c r="Z219" s="147"/>
      <c r="AA219" s="147"/>
      <c r="AB219" s="147"/>
      <c r="AC219" s="147"/>
      <c r="AD219" s="147"/>
      <c r="AE219" s="147"/>
      <c r="AF219" s="147"/>
      <c r="AG219" s="147"/>
      <c r="AH219" s="147"/>
      <c r="AI219" s="147"/>
      <c r="AJ219" s="147"/>
      <c r="AK219" s="147"/>
      <c r="AL219" s="147"/>
      <c r="AM219" s="147"/>
      <c r="AN219" s="147"/>
      <c r="AO219" s="147"/>
      <c r="AP219" s="147"/>
      <c r="AQ219" s="147"/>
      <c r="AR219" s="147"/>
      <c r="WZP219" s="157"/>
    </row>
    <row r="220" spans="1:44 16240:16240" s="149" customFormat="1" ht="15.6" hidden="1" customHeight="1" x14ac:dyDescent="0.3">
      <c r="A220" s="136"/>
      <c r="B220" s="134"/>
      <c r="C220" s="134"/>
      <c r="D220" s="134"/>
      <c r="E220" s="134"/>
      <c r="F220" s="134"/>
      <c r="G220" s="134"/>
      <c r="H220" s="134"/>
      <c r="I220" s="134"/>
      <c r="J220" s="134"/>
      <c r="K220" s="134"/>
      <c r="L220" s="134"/>
      <c r="M220" s="134"/>
      <c r="N220" s="134"/>
      <c r="O220" s="71"/>
      <c r="P220" s="71"/>
      <c r="Q220" s="147"/>
      <c r="R220" s="147"/>
      <c r="S220" s="147"/>
      <c r="T220" s="147"/>
      <c r="U220" s="147"/>
      <c r="V220" s="147"/>
      <c r="W220" s="147"/>
      <c r="X220" s="147"/>
      <c r="Y220" s="147"/>
      <c r="Z220" s="147"/>
      <c r="AA220" s="147"/>
      <c r="AB220" s="147"/>
      <c r="AC220" s="147"/>
      <c r="AD220" s="147"/>
      <c r="AE220" s="147"/>
      <c r="AF220" s="147"/>
      <c r="AG220" s="147"/>
      <c r="AH220" s="147"/>
      <c r="AI220" s="147"/>
      <c r="AJ220" s="147"/>
      <c r="AK220" s="147"/>
      <c r="AL220" s="147"/>
      <c r="AM220" s="147"/>
      <c r="AN220" s="147"/>
      <c r="AO220" s="147"/>
      <c r="AP220" s="147"/>
      <c r="AQ220" s="147"/>
      <c r="AR220" s="147"/>
      <c r="WZP220" s="157"/>
    </row>
    <row r="221" spans="1:44 16240:16240" s="149" customFormat="1" ht="15.6" hidden="1" customHeight="1" x14ac:dyDescent="0.3">
      <c r="A221" s="136"/>
      <c r="B221" s="134"/>
      <c r="C221" s="134"/>
      <c r="D221" s="134"/>
      <c r="E221" s="134"/>
      <c r="F221" s="134"/>
      <c r="G221" s="134"/>
      <c r="H221" s="134"/>
      <c r="I221" s="134"/>
      <c r="J221" s="134"/>
      <c r="K221" s="134"/>
      <c r="L221" s="134"/>
      <c r="M221" s="134"/>
      <c r="N221" s="134"/>
      <c r="O221" s="71"/>
      <c r="P221" s="71"/>
      <c r="Q221" s="147"/>
      <c r="R221" s="147"/>
      <c r="S221" s="147"/>
      <c r="T221" s="147"/>
      <c r="U221" s="147"/>
      <c r="V221" s="147"/>
      <c r="W221" s="147"/>
      <c r="X221" s="147"/>
      <c r="Y221" s="147"/>
      <c r="Z221" s="147"/>
      <c r="AA221" s="147"/>
      <c r="AB221" s="147"/>
      <c r="AC221" s="147"/>
      <c r="AD221" s="147"/>
      <c r="AE221" s="147"/>
      <c r="AF221" s="147"/>
      <c r="AG221" s="147"/>
      <c r="AH221" s="147"/>
      <c r="AI221" s="147"/>
      <c r="AJ221" s="147"/>
      <c r="AK221" s="147"/>
      <c r="AL221" s="147"/>
      <c r="AM221" s="147"/>
      <c r="AN221" s="147"/>
      <c r="AO221" s="147"/>
      <c r="AP221" s="147"/>
      <c r="AQ221" s="147"/>
      <c r="AR221" s="147"/>
      <c r="WZP221" s="157"/>
    </row>
    <row r="222" spans="1:44 16240:16240" s="149" customFormat="1" ht="15.6" hidden="1" customHeight="1" x14ac:dyDescent="0.3">
      <c r="A222" s="136"/>
      <c r="B222" s="134"/>
      <c r="C222" s="134"/>
      <c r="D222" s="134"/>
      <c r="E222" s="134"/>
      <c r="F222" s="134"/>
      <c r="G222" s="134"/>
      <c r="H222" s="134"/>
      <c r="I222" s="134"/>
      <c r="J222" s="134"/>
      <c r="K222" s="134"/>
      <c r="L222" s="134"/>
      <c r="M222" s="134"/>
      <c r="N222" s="134"/>
      <c r="O222" s="71"/>
      <c r="P222" s="71"/>
      <c r="Q222" s="147"/>
      <c r="R222" s="147"/>
      <c r="S222" s="147"/>
      <c r="T222" s="147"/>
      <c r="U222" s="147"/>
      <c r="V222" s="147"/>
      <c r="W222" s="147"/>
      <c r="X222" s="147"/>
      <c r="Y222" s="147"/>
      <c r="Z222" s="147"/>
      <c r="AA222" s="147"/>
      <c r="AB222" s="147"/>
      <c r="AC222" s="147"/>
      <c r="AD222" s="147"/>
      <c r="AE222" s="147"/>
      <c r="AF222" s="147"/>
      <c r="AG222" s="147"/>
      <c r="AH222" s="147"/>
      <c r="AI222" s="147"/>
      <c r="AJ222" s="147"/>
      <c r="AK222" s="147"/>
      <c r="AL222" s="147"/>
      <c r="AM222" s="147"/>
      <c r="AN222" s="147"/>
      <c r="AO222" s="147"/>
      <c r="AP222" s="147"/>
      <c r="AQ222" s="147"/>
      <c r="AR222" s="147"/>
      <c r="WZP222" s="157"/>
    </row>
    <row r="223" spans="1:44 16240:16240" s="149" customFormat="1" ht="15.6" hidden="1" customHeight="1" x14ac:dyDescent="0.3">
      <c r="A223" s="136"/>
      <c r="B223" s="134"/>
      <c r="C223" s="134"/>
      <c r="D223" s="134"/>
      <c r="E223" s="134"/>
      <c r="F223" s="134"/>
      <c r="G223" s="134"/>
      <c r="H223" s="134"/>
      <c r="I223" s="134"/>
      <c r="J223" s="134"/>
      <c r="K223" s="134"/>
      <c r="L223" s="134"/>
      <c r="M223" s="134"/>
      <c r="N223" s="134"/>
      <c r="O223" s="71"/>
      <c r="P223" s="71"/>
      <c r="Q223" s="147"/>
      <c r="R223" s="147"/>
      <c r="S223" s="147"/>
      <c r="T223" s="147"/>
      <c r="U223" s="147"/>
      <c r="V223" s="147"/>
      <c r="W223" s="147"/>
      <c r="X223" s="147"/>
      <c r="Y223" s="147"/>
      <c r="Z223" s="147"/>
      <c r="AA223" s="147"/>
      <c r="AB223" s="147"/>
      <c r="AC223" s="147"/>
      <c r="AD223" s="147"/>
      <c r="AE223" s="147"/>
      <c r="AF223" s="147"/>
      <c r="AG223" s="147"/>
      <c r="AH223" s="147"/>
      <c r="AI223" s="147"/>
      <c r="AJ223" s="147"/>
      <c r="AK223" s="147"/>
      <c r="AL223" s="147"/>
      <c r="AM223" s="147"/>
      <c r="AN223" s="147"/>
      <c r="AO223" s="147"/>
      <c r="AP223" s="147"/>
      <c r="AQ223" s="147"/>
      <c r="AR223" s="147"/>
      <c r="WZP223" s="157"/>
    </row>
    <row r="224" spans="1:44 16240:16240" s="149" customFormat="1" ht="15.6" hidden="1" customHeight="1" x14ac:dyDescent="0.3">
      <c r="A224" s="136"/>
      <c r="B224" s="134"/>
      <c r="C224" s="134"/>
      <c r="D224" s="134"/>
      <c r="E224" s="134"/>
      <c r="F224" s="134"/>
      <c r="G224" s="134"/>
      <c r="H224" s="134"/>
      <c r="I224" s="134"/>
      <c r="J224" s="134"/>
      <c r="K224" s="134"/>
      <c r="L224" s="134"/>
      <c r="M224" s="134"/>
      <c r="N224" s="134"/>
      <c r="O224" s="71"/>
      <c r="P224" s="71"/>
      <c r="Q224" s="147"/>
      <c r="R224" s="147"/>
      <c r="S224" s="147"/>
      <c r="T224" s="147"/>
      <c r="U224" s="147"/>
      <c r="V224" s="147"/>
      <c r="W224" s="147"/>
      <c r="X224" s="147"/>
      <c r="Y224" s="147"/>
      <c r="Z224" s="147"/>
      <c r="AA224" s="147"/>
      <c r="AB224" s="147"/>
      <c r="AC224" s="147"/>
      <c r="AD224" s="147"/>
      <c r="AE224" s="147"/>
      <c r="AF224" s="147"/>
      <c r="AG224" s="147"/>
      <c r="AH224" s="147"/>
      <c r="AI224" s="147"/>
      <c r="AJ224" s="147"/>
      <c r="AK224" s="147"/>
      <c r="AL224" s="147"/>
      <c r="AM224" s="147"/>
      <c r="AN224" s="147"/>
      <c r="AO224" s="147"/>
      <c r="AP224" s="147"/>
      <c r="AQ224" s="147"/>
      <c r="AR224" s="147"/>
      <c r="WZP224" s="157"/>
    </row>
    <row r="225" spans="1:44 16240:16240" s="149" customFormat="1" ht="15.6" hidden="1" customHeight="1" x14ac:dyDescent="0.3">
      <c r="A225" s="136"/>
      <c r="B225" s="134"/>
      <c r="C225" s="134"/>
      <c r="D225" s="134"/>
      <c r="E225" s="134"/>
      <c r="F225" s="134"/>
      <c r="G225" s="134"/>
      <c r="H225" s="134"/>
      <c r="I225" s="134"/>
      <c r="J225" s="134"/>
      <c r="K225" s="134"/>
      <c r="L225" s="134"/>
      <c r="M225" s="134"/>
      <c r="N225" s="134"/>
      <c r="O225" s="71"/>
      <c r="P225" s="71"/>
      <c r="Q225" s="147"/>
      <c r="R225" s="147"/>
      <c r="S225" s="147"/>
      <c r="T225" s="147"/>
      <c r="U225" s="147"/>
      <c r="V225" s="147"/>
      <c r="W225" s="147"/>
      <c r="X225" s="147"/>
      <c r="Y225" s="147"/>
      <c r="Z225" s="147"/>
      <c r="AA225" s="147"/>
      <c r="AB225" s="147"/>
      <c r="AC225" s="147"/>
      <c r="AD225" s="147"/>
      <c r="AE225" s="147"/>
      <c r="AF225" s="147"/>
      <c r="AG225" s="147"/>
      <c r="AH225" s="147"/>
      <c r="AI225" s="147"/>
      <c r="AJ225" s="147"/>
      <c r="AK225" s="147"/>
      <c r="AL225" s="147"/>
      <c r="AM225" s="147"/>
      <c r="AN225" s="147"/>
      <c r="AO225" s="147"/>
      <c r="AP225" s="147"/>
      <c r="AQ225" s="147"/>
      <c r="AR225" s="147"/>
      <c r="WZP225" s="157"/>
    </row>
    <row r="226" spans="1:44 16240:16240" s="149" customFormat="1" ht="15.6" hidden="1" customHeight="1" x14ac:dyDescent="0.3">
      <c r="A226" s="136"/>
      <c r="B226" s="134"/>
      <c r="C226" s="134"/>
      <c r="D226" s="134"/>
      <c r="E226" s="134"/>
      <c r="F226" s="134"/>
      <c r="G226" s="134"/>
      <c r="H226" s="134"/>
      <c r="I226" s="134"/>
      <c r="J226" s="134"/>
      <c r="K226" s="134"/>
      <c r="L226" s="134"/>
      <c r="M226" s="134"/>
      <c r="N226" s="134"/>
      <c r="O226" s="71"/>
      <c r="P226" s="71"/>
      <c r="Q226" s="147"/>
      <c r="R226" s="147"/>
      <c r="S226" s="147"/>
      <c r="T226" s="147"/>
      <c r="U226" s="147"/>
      <c r="V226" s="147"/>
      <c r="W226" s="147"/>
      <c r="X226" s="147"/>
      <c r="Y226" s="147"/>
      <c r="Z226" s="147"/>
      <c r="AA226" s="147"/>
      <c r="AB226" s="147"/>
      <c r="AC226" s="147"/>
      <c r="AD226" s="147"/>
      <c r="AE226" s="147"/>
      <c r="AF226" s="147"/>
      <c r="AG226" s="147"/>
      <c r="AH226" s="147"/>
      <c r="AI226" s="147"/>
      <c r="AJ226" s="147"/>
      <c r="AK226" s="147"/>
      <c r="AL226" s="147"/>
      <c r="AM226" s="147"/>
      <c r="AN226" s="147"/>
      <c r="AO226" s="147"/>
      <c r="AP226" s="147"/>
      <c r="AQ226" s="147"/>
      <c r="AR226" s="147"/>
      <c r="WZP226" s="157"/>
    </row>
    <row r="227" spans="1:44 16240:16240" s="149" customFormat="1" ht="15.6" hidden="1" customHeight="1" x14ac:dyDescent="0.3">
      <c r="A227" s="136"/>
      <c r="B227" s="134"/>
      <c r="C227" s="134"/>
      <c r="D227" s="134"/>
      <c r="E227" s="134"/>
      <c r="F227" s="134"/>
      <c r="G227" s="134"/>
      <c r="H227" s="134"/>
      <c r="I227" s="134"/>
      <c r="J227" s="134"/>
      <c r="K227" s="134"/>
      <c r="L227" s="134"/>
      <c r="M227" s="134"/>
      <c r="N227" s="134"/>
      <c r="O227" s="71"/>
      <c r="P227" s="71"/>
      <c r="Q227" s="147"/>
      <c r="R227" s="147"/>
      <c r="S227" s="147"/>
      <c r="T227" s="147"/>
      <c r="U227" s="147"/>
      <c r="V227" s="147"/>
      <c r="W227" s="147"/>
      <c r="X227" s="147"/>
      <c r="Y227" s="147"/>
      <c r="Z227" s="147"/>
      <c r="AA227" s="147"/>
      <c r="AB227" s="147"/>
      <c r="AC227" s="147"/>
      <c r="AD227" s="147"/>
      <c r="AE227" s="147"/>
      <c r="AF227" s="147"/>
      <c r="AG227" s="147"/>
      <c r="AH227" s="147"/>
      <c r="AI227" s="147"/>
      <c r="AJ227" s="147"/>
      <c r="AK227" s="147"/>
      <c r="AL227" s="147"/>
      <c r="AM227" s="147"/>
      <c r="AN227" s="147"/>
      <c r="AO227" s="147"/>
      <c r="AP227" s="147"/>
      <c r="AQ227" s="147"/>
      <c r="AR227" s="147"/>
      <c r="WZP227" s="157"/>
    </row>
    <row r="228" spans="1:44 16240:16240" s="149" customFormat="1" ht="15.6" hidden="1" customHeight="1" x14ac:dyDescent="0.3">
      <c r="A228" s="136"/>
      <c r="B228" s="134"/>
      <c r="C228" s="134"/>
      <c r="D228" s="134"/>
      <c r="E228" s="134"/>
      <c r="F228" s="134"/>
      <c r="G228" s="134"/>
      <c r="H228" s="134"/>
      <c r="I228" s="134"/>
      <c r="J228" s="134"/>
      <c r="K228" s="134"/>
      <c r="L228" s="134"/>
      <c r="M228" s="134"/>
      <c r="N228" s="134"/>
      <c r="O228" s="71"/>
      <c r="P228" s="71"/>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WZP228" s="157"/>
    </row>
    <row r="229" spans="1:44 16240:16240" s="149" customFormat="1" ht="15.6" hidden="1" customHeight="1" x14ac:dyDescent="0.3">
      <c r="A229" s="136"/>
      <c r="B229" s="134"/>
      <c r="C229" s="134"/>
      <c r="D229" s="134"/>
      <c r="E229" s="134"/>
      <c r="F229" s="134"/>
      <c r="G229" s="134"/>
      <c r="H229" s="134"/>
      <c r="I229" s="134"/>
      <c r="J229" s="134"/>
      <c r="K229" s="134"/>
      <c r="L229" s="134"/>
      <c r="M229" s="134"/>
      <c r="N229" s="134"/>
      <c r="O229" s="71"/>
      <c r="P229" s="71"/>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7"/>
      <c r="AL229" s="147"/>
      <c r="AM229" s="147"/>
      <c r="AN229" s="147"/>
      <c r="AO229" s="147"/>
      <c r="AP229" s="147"/>
      <c r="AQ229" s="147"/>
      <c r="AR229" s="147"/>
      <c r="WZP229" s="157"/>
    </row>
    <row r="230" spans="1:44 16240:16240" s="149" customFormat="1" ht="15.6" hidden="1" customHeight="1" x14ac:dyDescent="0.3">
      <c r="A230" s="136"/>
      <c r="B230" s="134"/>
      <c r="C230" s="134"/>
      <c r="D230" s="134"/>
      <c r="E230" s="134"/>
      <c r="F230" s="134"/>
      <c r="G230" s="134"/>
      <c r="H230" s="134"/>
      <c r="I230" s="134"/>
      <c r="J230" s="134"/>
      <c r="K230" s="134"/>
      <c r="L230" s="134"/>
      <c r="M230" s="134"/>
      <c r="N230" s="134"/>
      <c r="O230" s="71"/>
      <c r="P230" s="71"/>
      <c r="Q230" s="147"/>
      <c r="R230" s="147"/>
      <c r="S230" s="147"/>
      <c r="T230" s="147"/>
      <c r="U230" s="147"/>
      <c r="V230" s="147"/>
      <c r="W230" s="147"/>
      <c r="X230" s="147"/>
      <c r="Y230" s="147"/>
      <c r="Z230" s="147"/>
      <c r="AA230" s="147"/>
      <c r="AB230" s="147"/>
      <c r="AC230" s="147"/>
      <c r="AD230" s="147"/>
      <c r="AE230" s="147"/>
      <c r="AF230" s="147"/>
      <c r="AG230" s="147"/>
      <c r="AH230" s="147"/>
      <c r="AI230" s="147"/>
      <c r="AJ230" s="147"/>
      <c r="AK230" s="147"/>
      <c r="AL230" s="147"/>
      <c r="AM230" s="147"/>
      <c r="AN230" s="147"/>
      <c r="AO230" s="147"/>
      <c r="AP230" s="147"/>
      <c r="AQ230" s="147"/>
      <c r="AR230" s="147"/>
      <c r="WZP230" s="157"/>
    </row>
    <row r="231" spans="1:44 16240:16240" s="149" customFormat="1" ht="15.6" hidden="1" customHeight="1" x14ac:dyDescent="0.3">
      <c r="A231" s="136"/>
      <c r="B231" s="134"/>
      <c r="C231" s="134"/>
      <c r="D231" s="134"/>
      <c r="E231" s="134"/>
      <c r="F231" s="134"/>
      <c r="G231" s="134"/>
      <c r="H231" s="134"/>
      <c r="I231" s="134"/>
      <c r="J231" s="134"/>
      <c r="K231" s="134"/>
      <c r="L231" s="134"/>
      <c r="M231" s="134"/>
      <c r="N231" s="134"/>
      <c r="O231" s="71"/>
      <c r="P231" s="71"/>
      <c r="Q231" s="147"/>
      <c r="R231" s="147"/>
      <c r="S231" s="147"/>
      <c r="T231" s="147"/>
      <c r="U231" s="147"/>
      <c r="V231" s="147"/>
      <c r="W231" s="147"/>
      <c r="X231" s="147"/>
      <c r="Y231" s="147"/>
      <c r="Z231" s="147"/>
      <c r="AA231" s="147"/>
      <c r="AB231" s="147"/>
      <c r="AC231" s="147"/>
      <c r="AD231" s="147"/>
      <c r="AE231" s="147"/>
      <c r="AF231" s="147"/>
      <c r="AG231" s="147"/>
      <c r="AH231" s="147"/>
      <c r="AI231" s="147"/>
      <c r="AJ231" s="147"/>
      <c r="AK231" s="147"/>
      <c r="AL231" s="147"/>
      <c r="AM231" s="147"/>
      <c r="AN231" s="147"/>
      <c r="AO231" s="147"/>
      <c r="AP231" s="147"/>
      <c r="AQ231" s="147"/>
      <c r="AR231" s="147"/>
      <c r="WZP231" s="157"/>
    </row>
    <row r="232" spans="1:44 16240:16240" s="149" customFormat="1" ht="15.6" hidden="1" customHeight="1" x14ac:dyDescent="0.3">
      <c r="A232" s="136"/>
      <c r="B232" s="134"/>
      <c r="C232" s="134"/>
      <c r="D232" s="134"/>
      <c r="E232" s="134"/>
      <c r="F232" s="134"/>
      <c r="G232" s="134"/>
      <c r="H232" s="134"/>
      <c r="I232" s="134"/>
      <c r="J232" s="134"/>
      <c r="K232" s="134"/>
      <c r="L232" s="134"/>
      <c r="M232" s="134"/>
      <c r="N232" s="134"/>
      <c r="O232" s="71"/>
      <c r="P232" s="71"/>
      <c r="Q232" s="147"/>
      <c r="R232" s="147"/>
      <c r="S232" s="147"/>
      <c r="T232" s="147"/>
      <c r="U232" s="147"/>
      <c r="V232" s="147"/>
      <c r="W232" s="147"/>
      <c r="X232" s="147"/>
      <c r="Y232" s="147"/>
      <c r="Z232" s="147"/>
      <c r="AA232" s="147"/>
      <c r="AB232" s="147"/>
      <c r="AC232" s="147"/>
      <c r="AD232" s="147"/>
      <c r="AE232" s="147"/>
      <c r="AF232" s="147"/>
      <c r="AG232" s="147"/>
      <c r="AH232" s="147"/>
      <c r="AI232" s="147"/>
      <c r="AJ232" s="147"/>
      <c r="AK232" s="147"/>
      <c r="AL232" s="147"/>
      <c r="AM232" s="147"/>
      <c r="AN232" s="147"/>
      <c r="AO232" s="147"/>
      <c r="AP232" s="147"/>
      <c r="AQ232" s="147"/>
      <c r="AR232" s="147"/>
      <c r="WZP232" s="157"/>
    </row>
    <row r="233" spans="1:44 16240:16240" s="149" customFormat="1" ht="15.6" hidden="1" customHeight="1" x14ac:dyDescent="0.3">
      <c r="A233" s="136"/>
      <c r="B233" s="134"/>
      <c r="C233" s="134"/>
      <c r="D233" s="134"/>
      <c r="E233" s="134"/>
      <c r="F233" s="134"/>
      <c r="G233" s="134"/>
      <c r="H233" s="134"/>
      <c r="I233" s="134"/>
      <c r="J233" s="134"/>
      <c r="K233" s="134"/>
      <c r="L233" s="134"/>
      <c r="M233" s="134"/>
      <c r="N233" s="134"/>
      <c r="O233" s="71"/>
      <c r="P233" s="71"/>
      <c r="Q233" s="147"/>
      <c r="R233" s="147"/>
      <c r="S233" s="147"/>
      <c r="T233" s="147"/>
      <c r="U233" s="147"/>
      <c r="V233" s="147"/>
      <c r="W233" s="147"/>
      <c r="X233" s="147"/>
      <c r="Y233" s="147"/>
      <c r="Z233" s="147"/>
      <c r="AA233" s="147"/>
      <c r="AB233" s="147"/>
      <c r="AC233" s="147"/>
      <c r="AD233" s="147"/>
      <c r="AE233" s="147"/>
      <c r="AF233" s="147"/>
      <c r="AG233" s="147"/>
      <c r="AH233" s="147"/>
      <c r="AI233" s="147"/>
      <c r="AJ233" s="147"/>
      <c r="AK233" s="147"/>
      <c r="AL233" s="147"/>
      <c r="AM233" s="147"/>
      <c r="AN233" s="147"/>
      <c r="AO233" s="147"/>
      <c r="AP233" s="147"/>
      <c r="AQ233" s="147"/>
      <c r="AR233" s="147"/>
      <c r="WZP233" s="157"/>
    </row>
    <row r="234" spans="1:44 16240:16240" s="149" customFormat="1" ht="15.6" hidden="1" customHeight="1" x14ac:dyDescent="0.3">
      <c r="A234" s="136"/>
      <c r="B234" s="134"/>
      <c r="C234" s="134"/>
      <c r="D234" s="134"/>
      <c r="E234" s="134"/>
      <c r="F234" s="134"/>
      <c r="G234" s="134"/>
      <c r="H234" s="134"/>
      <c r="I234" s="134"/>
      <c r="J234" s="134"/>
      <c r="K234" s="134"/>
      <c r="L234" s="134"/>
      <c r="M234" s="134"/>
      <c r="N234" s="134"/>
      <c r="O234" s="71"/>
      <c r="P234" s="71"/>
      <c r="Q234" s="147"/>
      <c r="R234" s="147"/>
      <c r="S234" s="147"/>
      <c r="T234" s="147"/>
      <c r="U234" s="147"/>
      <c r="V234" s="147"/>
      <c r="W234" s="147"/>
      <c r="X234" s="147"/>
      <c r="Y234" s="147"/>
      <c r="Z234" s="147"/>
      <c r="AA234" s="147"/>
      <c r="AB234" s="147"/>
      <c r="AC234" s="147"/>
      <c r="AD234" s="147"/>
      <c r="AE234" s="147"/>
      <c r="AF234" s="147"/>
      <c r="AG234" s="147"/>
      <c r="AH234" s="147"/>
      <c r="AI234" s="147"/>
      <c r="AJ234" s="147"/>
      <c r="AK234" s="147"/>
      <c r="AL234" s="147"/>
      <c r="AM234" s="147"/>
      <c r="AN234" s="147"/>
      <c r="AO234" s="147"/>
      <c r="AP234" s="147"/>
      <c r="AQ234" s="147"/>
      <c r="AR234" s="147"/>
      <c r="WZP234" s="157"/>
    </row>
    <row r="235" spans="1:44 16240:16240" s="149" customFormat="1" ht="15.6" hidden="1" customHeight="1" x14ac:dyDescent="0.3">
      <c r="A235" s="136"/>
      <c r="B235" s="134"/>
      <c r="C235" s="134"/>
      <c r="D235" s="134"/>
      <c r="E235" s="134"/>
      <c r="F235" s="134"/>
      <c r="G235" s="134"/>
      <c r="H235" s="134"/>
      <c r="I235" s="134"/>
      <c r="J235" s="134"/>
      <c r="K235" s="134"/>
      <c r="L235" s="134"/>
      <c r="M235" s="134"/>
      <c r="N235" s="134"/>
      <c r="O235" s="71"/>
      <c r="P235" s="71"/>
      <c r="Q235" s="147"/>
      <c r="R235" s="147"/>
      <c r="S235" s="147"/>
      <c r="T235" s="147"/>
      <c r="U235" s="147"/>
      <c r="V235" s="147"/>
      <c r="W235" s="147"/>
      <c r="X235" s="147"/>
      <c r="Y235" s="147"/>
      <c r="Z235" s="147"/>
      <c r="AA235" s="147"/>
      <c r="AB235" s="147"/>
      <c r="AC235" s="147"/>
      <c r="AD235" s="147"/>
      <c r="AE235" s="147"/>
      <c r="AF235" s="147"/>
      <c r="AG235" s="147"/>
      <c r="AH235" s="147"/>
      <c r="AI235" s="147"/>
      <c r="AJ235" s="147"/>
      <c r="AK235" s="147"/>
      <c r="AL235" s="147"/>
      <c r="AM235" s="147"/>
      <c r="AN235" s="147"/>
      <c r="AO235" s="147"/>
      <c r="AP235" s="147"/>
      <c r="AQ235" s="147"/>
      <c r="AR235" s="147"/>
      <c r="WZP235" s="157"/>
    </row>
    <row r="236" spans="1:44 16240:16240" s="149" customFormat="1" ht="15.6" hidden="1" customHeight="1" x14ac:dyDescent="0.3">
      <c r="A236" s="136"/>
      <c r="B236" s="134"/>
      <c r="C236" s="134"/>
      <c r="D236" s="134"/>
      <c r="E236" s="134"/>
      <c r="F236" s="134"/>
      <c r="G236" s="134"/>
      <c r="H236" s="134"/>
      <c r="I236" s="134"/>
      <c r="J236" s="134"/>
      <c r="K236" s="134"/>
      <c r="L236" s="134"/>
      <c r="M236" s="134"/>
      <c r="N236" s="134"/>
      <c r="O236" s="71"/>
      <c r="P236" s="71"/>
      <c r="Q236" s="147"/>
      <c r="R236" s="147"/>
      <c r="S236" s="147"/>
      <c r="T236" s="147"/>
      <c r="U236" s="147"/>
      <c r="V236" s="147"/>
      <c r="W236" s="147"/>
      <c r="X236" s="147"/>
      <c r="Y236" s="147"/>
      <c r="Z236" s="147"/>
      <c r="AA236" s="147"/>
      <c r="AB236" s="147"/>
      <c r="AC236" s="147"/>
      <c r="AD236" s="147"/>
      <c r="AE236" s="147"/>
      <c r="AF236" s="147"/>
      <c r="AG236" s="147"/>
      <c r="AH236" s="147"/>
      <c r="AI236" s="147"/>
      <c r="AJ236" s="147"/>
      <c r="AK236" s="147"/>
      <c r="AL236" s="147"/>
      <c r="AM236" s="147"/>
      <c r="AN236" s="147"/>
      <c r="AO236" s="147"/>
      <c r="AP236" s="147"/>
      <c r="AQ236" s="147"/>
      <c r="AR236" s="147"/>
      <c r="WZP236" s="157"/>
    </row>
    <row r="237" spans="1:44 16240:16240" s="149" customFormat="1" ht="15.6" hidden="1" customHeight="1" x14ac:dyDescent="0.3">
      <c r="A237" s="136"/>
      <c r="B237" s="134"/>
      <c r="C237" s="134"/>
      <c r="D237" s="134"/>
      <c r="E237" s="134"/>
      <c r="F237" s="134"/>
      <c r="G237" s="134"/>
      <c r="H237" s="134"/>
      <c r="I237" s="134"/>
      <c r="J237" s="134"/>
      <c r="K237" s="134"/>
      <c r="L237" s="134"/>
      <c r="M237" s="134"/>
      <c r="N237" s="134"/>
      <c r="O237" s="71"/>
      <c r="P237" s="71"/>
      <c r="Q237" s="147"/>
      <c r="R237" s="147"/>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WZP237" s="157"/>
    </row>
    <row r="238" spans="1:44 16240:16240" s="149" customFormat="1" ht="15.6" hidden="1" customHeight="1" x14ac:dyDescent="0.3">
      <c r="A238" s="136"/>
      <c r="B238" s="134"/>
      <c r="C238" s="134"/>
      <c r="D238" s="134"/>
      <c r="E238" s="134"/>
      <c r="F238" s="134"/>
      <c r="G238" s="134"/>
      <c r="H238" s="134"/>
      <c r="I238" s="134"/>
      <c r="J238" s="134"/>
      <c r="K238" s="134"/>
      <c r="L238" s="134"/>
      <c r="M238" s="134"/>
      <c r="N238" s="134"/>
      <c r="O238" s="71"/>
      <c r="P238" s="71"/>
      <c r="Q238" s="147"/>
      <c r="R238" s="147"/>
      <c r="S238" s="147"/>
      <c r="T238" s="147"/>
      <c r="U238" s="147"/>
      <c r="V238" s="147"/>
      <c r="W238" s="147"/>
      <c r="X238" s="147"/>
      <c r="Y238" s="147"/>
      <c r="Z238" s="147"/>
      <c r="AA238" s="147"/>
      <c r="AB238" s="147"/>
      <c r="AC238" s="147"/>
      <c r="AD238" s="147"/>
      <c r="AE238" s="147"/>
      <c r="AF238" s="147"/>
      <c r="AG238" s="147"/>
      <c r="AH238" s="147"/>
      <c r="AI238" s="147"/>
      <c r="AJ238" s="147"/>
      <c r="AK238" s="147"/>
      <c r="AL238" s="147"/>
      <c r="AM238" s="147"/>
      <c r="AN238" s="147"/>
      <c r="AO238" s="147"/>
      <c r="AP238" s="147"/>
      <c r="AQ238" s="147"/>
      <c r="AR238" s="147"/>
      <c r="WZP238" s="157"/>
    </row>
    <row r="239" spans="1:44 16240:16240" s="149" customFormat="1" ht="15.6" hidden="1" customHeight="1" x14ac:dyDescent="0.3">
      <c r="A239" s="136"/>
      <c r="B239" s="134"/>
      <c r="C239" s="134"/>
      <c r="D239" s="134"/>
      <c r="E239" s="134"/>
      <c r="F239" s="134"/>
      <c r="G239" s="134"/>
      <c r="H239" s="134"/>
      <c r="I239" s="134"/>
      <c r="J239" s="134"/>
      <c r="K239" s="134"/>
      <c r="L239" s="134"/>
      <c r="M239" s="134"/>
      <c r="N239" s="134"/>
      <c r="O239" s="71"/>
      <c r="P239" s="71"/>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7"/>
      <c r="AL239" s="147"/>
      <c r="AM239" s="147"/>
      <c r="AN239" s="147"/>
      <c r="AO239" s="147"/>
      <c r="AP239" s="147"/>
      <c r="AQ239" s="147"/>
      <c r="AR239" s="147"/>
      <c r="WZP239" s="157"/>
    </row>
    <row r="240" spans="1:44 16240:16240" s="149" customFormat="1" ht="15.6" hidden="1" customHeight="1" x14ac:dyDescent="0.3">
      <c r="A240" s="136"/>
      <c r="B240" s="134"/>
      <c r="C240" s="134"/>
      <c r="D240" s="134"/>
      <c r="E240" s="134"/>
      <c r="F240" s="134"/>
      <c r="G240" s="134"/>
      <c r="H240" s="134"/>
      <c r="I240" s="134"/>
      <c r="J240" s="134"/>
      <c r="K240" s="134"/>
      <c r="L240" s="134"/>
      <c r="M240" s="134"/>
      <c r="N240" s="134"/>
      <c r="O240" s="71"/>
      <c r="P240" s="71"/>
      <c r="Q240" s="147"/>
      <c r="R240" s="147"/>
      <c r="S240" s="147"/>
      <c r="T240" s="147"/>
      <c r="U240" s="147"/>
      <c r="V240" s="147"/>
      <c r="W240" s="147"/>
      <c r="X240" s="147"/>
      <c r="Y240" s="147"/>
      <c r="Z240" s="147"/>
      <c r="AA240" s="147"/>
      <c r="AB240" s="147"/>
      <c r="AC240" s="147"/>
      <c r="AD240" s="147"/>
      <c r="AE240" s="147"/>
      <c r="AF240" s="147"/>
      <c r="AG240" s="147"/>
      <c r="AH240" s="147"/>
      <c r="AI240" s="147"/>
      <c r="AJ240" s="147"/>
      <c r="AK240" s="147"/>
      <c r="AL240" s="147"/>
      <c r="AM240" s="147"/>
      <c r="AN240" s="147"/>
      <c r="AO240" s="147"/>
      <c r="AP240" s="147"/>
      <c r="AQ240" s="147"/>
      <c r="AR240" s="147"/>
      <c r="WZP240" s="157"/>
    </row>
    <row r="241" spans="1:44 16240:16240" s="149" customFormat="1" ht="15.6" hidden="1" customHeight="1" x14ac:dyDescent="0.3">
      <c r="A241" s="136"/>
      <c r="B241" s="134"/>
      <c r="C241" s="134"/>
      <c r="D241" s="134"/>
      <c r="E241" s="134"/>
      <c r="F241" s="134"/>
      <c r="G241" s="134"/>
      <c r="H241" s="134"/>
      <c r="I241" s="134"/>
      <c r="J241" s="134"/>
      <c r="K241" s="134"/>
      <c r="L241" s="134"/>
      <c r="M241" s="134"/>
      <c r="N241" s="134"/>
      <c r="O241" s="71"/>
      <c r="P241" s="71"/>
      <c r="Q241" s="147"/>
      <c r="R241" s="147"/>
      <c r="S241" s="147"/>
      <c r="T241" s="147"/>
      <c r="U241" s="147"/>
      <c r="V241" s="147"/>
      <c r="W241" s="147"/>
      <c r="X241" s="147"/>
      <c r="Y241" s="147"/>
      <c r="Z241" s="147"/>
      <c r="AA241" s="147"/>
      <c r="AB241" s="147"/>
      <c r="AC241" s="147"/>
      <c r="AD241" s="147"/>
      <c r="AE241" s="147"/>
      <c r="AF241" s="147"/>
      <c r="AG241" s="147"/>
      <c r="AH241" s="147"/>
      <c r="AI241" s="147"/>
      <c r="AJ241" s="147"/>
      <c r="AK241" s="147"/>
      <c r="AL241" s="147"/>
      <c r="AM241" s="147"/>
      <c r="AN241" s="147"/>
      <c r="AO241" s="147"/>
      <c r="AP241" s="147"/>
      <c r="AQ241" s="147"/>
      <c r="AR241" s="147"/>
      <c r="WZP241" s="157"/>
    </row>
    <row r="242" spans="1:44 16240:16240" s="149" customFormat="1" ht="15.6" hidden="1" customHeight="1" x14ac:dyDescent="0.3">
      <c r="A242" s="136"/>
      <c r="B242" s="134"/>
      <c r="C242" s="134"/>
      <c r="D242" s="134"/>
      <c r="E242" s="134"/>
      <c r="F242" s="134"/>
      <c r="G242" s="134"/>
      <c r="H242" s="134"/>
      <c r="I242" s="134"/>
      <c r="J242" s="134"/>
      <c r="K242" s="134"/>
      <c r="L242" s="134"/>
      <c r="M242" s="134"/>
      <c r="N242" s="134"/>
      <c r="O242" s="71"/>
      <c r="P242" s="71"/>
      <c r="Q242" s="147"/>
      <c r="R242" s="147"/>
      <c r="S242" s="147"/>
      <c r="T242" s="147"/>
      <c r="U242" s="147"/>
      <c r="V242" s="147"/>
      <c r="W242" s="147"/>
      <c r="X242" s="147"/>
      <c r="Y242" s="147"/>
      <c r="Z242" s="147"/>
      <c r="AA242" s="147"/>
      <c r="AB242" s="147"/>
      <c r="AC242" s="147"/>
      <c r="AD242" s="147"/>
      <c r="AE242" s="147"/>
      <c r="AF242" s="147"/>
      <c r="AG242" s="147"/>
      <c r="AH242" s="147"/>
      <c r="AI242" s="147"/>
      <c r="AJ242" s="147"/>
      <c r="AK242" s="147"/>
      <c r="AL242" s="147"/>
      <c r="AM242" s="147"/>
      <c r="AN242" s="147"/>
      <c r="AO242" s="147"/>
      <c r="AP242" s="147"/>
      <c r="AQ242" s="147"/>
      <c r="AR242" s="147"/>
      <c r="WZP242" s="157"/>
    </row>
    <row r="243" spans="1:44 16240:16240" s="149" customFormat="1" ht="15.6" hidden="1" customHeight="1" x14ac:dyDescent="0.3">
      <c r="A243" s="136"/>
      <c r="B243" s="134"/>
      <c r="C243" s="134"/>
      <c r="D243" s="134"/>
      <c r="E243" s="134"/>
      <c r="F243" s="134"/>
      <c r="G243" s="134"/>
      <c r="H243" s="134"/>
      <c r="I243" s="134"/>
      <c r="J243" s="134"/>
      <c r="K243" s="134"/>
      <c r="L243" s="134"/>
      <c r="M243" s="134"/>
      <c r="N243" s="134"/>
      <c r="O243" s="71"/>
      <c r="P243" s="71"/>
      <c r="Q243" s="147"/>
      <c r="R243" s="147"/>
      <c r="S243" s="147"/>
      <c r="T243" s="147"/>
      <c r="U243" s="147"/>
      <c r="V243" s="147"/>
      <c r="W243" s="147"/>
      <c r="X243" s="147"/>
      <c r="Y243" s="147"/>
      <c r="Z243" s="147"/>
      <c r="AA243" s="147"/>
      <c r="AB243" s="147"/>
      <c r="AC243" s="147"/>
      <c r="AD243" s="147"/>
      <c r="AE243" s="147"/>
      <c r="AF243" s="147"/>
      <c r="AG243" s="147"/>
      <c r="AH243" s="147"/>
      <c r="AI243" s="147"/>
      <c r="AJ243" s="147"/>
      <c r="AK243" s="147"/>
      <c r="AL243" s="147"/>
      <c r="AM243" s="147"/>
      <c r="AN243" s="147"/>
      <c r="AO243" s="147"/>
      <c r="AP243" s="147"/>
      <c r="AQ243" s="147"/>
      <c r="AR243" s="147"/>
      <c r="WZP243" s="157"/>
    </row>
    <row r="244" spans="1:44 16240:16240" s="149" customFormat="1" ht="15.6" hidden="1" customHeight="1" x14ac:dyDescent="0.3">
      <c r="A244" s="136"/>
      <c r="B244" s="134"/>
      <c r="C244" s="134"/>
      <c r="D244" s="134"/>
      <c r="E244" s="134"/>
      <c r="F244" s="134"/>
      <c r="G244" s="134"/>
      <c r="H244" s="134"/>
      <c r="I244" s="134"/>
      <c r="J244" s="134"/>
      <c r="K244" s="134"/>
      <c r="L244" s="134"/>
      <c r="M244" s="134"/>
      <c r="N244" s="134"/>
      <c r="O244" s="71"/>
      <c r="P244" s="71"/>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7"/>
      <c r="AL244" s="147"/>
      <c r="AM244" s="147"/>
      <c r="AN244" s="147"/>
      <c r="AO244" s="147"/>
      <c r="AP244" s="147"/>
      <c r="AQ244" s="147"/>
      <c r="AR244" s="147"/>
      <c r="WZP244" s="157"/>
    </row>
    <row r="245" spans="1:44 16240:16240" s="149" customFormat="1" ht="15.6" hidden="1" customHeight="1" x14ac:dyDescent="0.3">
      <c r="A245" s="136"/>
      <c r="B245" s="134"/>
      <c r="C245" s="134"/>
      <c r="D245" s="134"/>
      <c r="E245" s="134"/>
      <c r="F245" s="134"/>
      <c r="G245" s="134"/>
      <c r="H245" s="134"/>
      <c r="I245" s="134"/>
      <c r="J245" s="134"/>
      <c r="K245" s="134"/>
      <c r="L245" s="134"/>
      <c r="M245" s="134"/>
      <c r="N245" s="134"/>
      <c r="O245" s="71"/>
      <c r="P245" s="71"/>
      <c r="Q245" s="147"/>
      <c r="R245" s="147"/>
      <c r="S245" s="147"/>
      <c r="T245" s="147"/>
      <c r="U245" s="147"/>
      <c r="V245" s="147"/>
      <c r="W245" s="147"/>
      <c r="X245" s="147"/>
      <c r="Y245" s="147"/>
      <c r="Z245" s="147"/>
      <c r="AA245" s="147"/>
      <c r="AB245" s="147"/>
      <c r="AC245" s="147"/>
      <c r="AD245" s="147"/>
      <c r="AE245" s="147"/>
      <c r="AF245" s="147"/>
      <c r="AG245" s="147"/>
      <c r="AH245" s="147"/>
      <c r="AI245" s="147"/>
      <c r="AJ245" s="147"/>
      <c r="AK245" s="147"/>
      <c r="AL245" s="147"/>
      <c r="AM245" s="147"/>
      <c r="AN245" s="147"/>
      <c r="AO245" s="147"/>
      <c r="AP245" s="147"/>
      <c r="AQ245" s="147"/>
      <c r="AR245" s="147"/>
      <c r="WZP245" s="157"/>
    </row>
    <row r="246" spans="1:44 16240:16240" s="149" customFormat="1" ht="15.6" hidden="1" customHeight="1" x14ac:dyDescent="0.3">
      <c r="A246" s="136"/>
      <c r="B246" s="134"/>
      <c r="C246" s="134"/>
      <c r="D246" s="134"/>
      <c r="E246" s="134"/>
      <c r="F246" s="134"/>
      <c r="G246" s="134"/>
      <c r="H246" s="134"/>
      <c r="I246" s="134"/>
      <c r="J246" s="134"/>
      <c r="K246" s="134"/>
      <c r="L246" s="134"/>
      <c r="M246" s="134"/>
      <c r="N246" s="134"/>
      <c r="O246" s="71"/>
      <c r="P246" s="71"/>
      <c r="Q246" s="147"/>
      <c r="R246" s="147"/>
      <c r="S246" s="147"/>
      <c r="T246" s="147"/>
      <c r="U246" s="147"/>
      <c r="V246" s="147"/>
      <c r="W246" s="147"/>
      <c r="X246" s="147"/>
      <c r="Y246" s="147"/>
      <c r="Z246" s="147"/>
      <c r="AA246" s="147"/>
      <c r="AB246" s="147"/>
      <c r="AC246" s="147"/>
      <c r="AD246" s="147"/>
      <c r="AE246" s="147"/>
      <c r="AF246" s="147"/>
      <c r="AG246" s="147"/>
      <c r="AH246" s="147"/>
      <c r="AI246" s="147"/>
      <c r="AJ246" s="147"/>
      <c r="AK246" s="147"/>
      <c r="AL246" s="147"/>
      <c r="AM246" s="147"/>
      <c r="AN246" s="147"/>
      <c r="AO246" s="147"/>
      <c r="AP246" s="147"/>
      <c r="AQ246" s="147"/>
      <c r="AR246" s="147"/>
      <c r="WZP246" s="157"/>
    </row>
    <row r="247" spans="1:44 16240:16240" s="149" customFormat="1" ht="15.6" hidden="1" customHeight="1" x14ac:dyDescent="0.3">
      <c r="A247" s="136"/>
      <c r="B247" s="134"/>
      <c r="C247" s="134"/>
      <c r="D247" s="134"/>
      <c r="E247" s="134"/>
      <c r="F247" s="134"/>
      <c r="G247" s="134"/>
      <c r="H247" s="134"/>
      <c r="I247" s="134"/>
      <c r="J247" s="134"/>
      <c r="K247" s="134"/>
      <c r="L247" s="134"/>
      <c r="M247" s="134"/>
      <c r="N247" s="134"/>
      <c r="O247" s="71"/>
      <c r="P247" s="71"/>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WZP247" s="157"/>
    </row>
    <row r="248" spans="1:44 16240:16240" s="149" customFormat="1" ht="15.6" hidden="1" customHeight="1" x14ac:dyDescent="0.3">
      <c r="A248" s="136"/>
      <c r="B248" s="134"/>
      <c r="C248" s="134"/>
      <c r="D248" s="134"/>
      <c r="E248" s="134"/>
      <c r="F248" s="134"/>
      <c r="G248" s="134"/>
      <c r="H248" s="134"/>
      <c r="I248" s="134"/>
      <c r="J248" s="134"/>
      <c r="K248" s="134"/>
      <c r="L248" s="134"/>
      <c r="M248" s="134"/>
      <c r="N248" s="134"/>
      <c r="O248" s="71"/>
      <c r="P248" s="71"/>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WZP248" s="157"/>
    </row>
    <row r="249" spans="1:44 16240:16240" s="149" customFormat="1" ht="15.6" hidden="1" customHeight="1" x14ac:dyDescent="0.3">
      <c r="A249" s="136"/>
      <c r="B249" s="134"/>
      <c r="C249" s="134"/>
      <c r="D249" s="134"/>
      <c r="E249" s="134"/>
      <c r="F249" s="134"/>
      <c r="G249" s="134"/>
      <c r="H249" s="134"/>
      <c r="I249" s="134"/>
      <c r="J249" s="134"/>
      <c r="K249" s="134"/>
      <c r="L249" s="134"/>
      <c r="M249" s="134"/>
      <c r="N249" s="134"/>
      <c r="O249" s="71"/>
      <c r="P249" s="71"/>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WZP249" s="157"/>
    </row>
    <row r="250" spans="1:44 16240:16240" s="149" customFormat="1" ht="15.6" hidden="1" customHeight="1" x14ac:dyDescent="0.3">
      <c r="A250" s="136"/>
      <c r="B250" s="134"/>
      <c r="C250" s="134"/>
      <c r="D250" s="134"/>
      <c r="E250" s="134"/>
      <c r="F250" s="134"/>
      <c r="G250" s="134"/>
      <c r="H250" s="134"/>
      <c r="I250" s="134"/>
      <c r="J250" s="134"/>
      <c r="K250" s="134"/>
      <c r="L250" s="134"/>
      <c r="M250" s="134"/>
      <c r="N250" s="134"/>
      <c r="O250" s="71"/>
      <c r="P250" s="71"/>
      <c r="Q250" s="147"/>
      <c r="R250" s="147"/>
      <c r="S250" s="147"/>
      <c r="T250" s="147"/>
      <c r="U250" s="147"/>
      <c r="V250" s="147"/>
      <c r="W250" s="147"/>
      <c r="X250" s="147"/>
      <c r="Y250" s="147"/>
      <c r="Z250" s="147"/>
      <c r="AA250" s="147"/>
      <c r="AB250" s="147"/>
      <c r="AC250" s="147"/>
      <c r="AD250" s="147"/>
      <c r="AE250" s="147"/>
      <c r="AF250" s="147"/>
      <c r="AG250" s="147"/>
      <c r="AH250" s="147"/>
      <c r="AI250" s="147"/>
      <c r="AJ250" s="147"/>
      <c r="AK250" s="147"/>
      <c r="AL250" s="147"/>
      <c r="AM250" s="147"/>
      <c r="AN250" s="147"/>
      <c r="AO250" s="147"/>
      <c r="AP250" s="147"/>
      <c r="AQ250" s="147"/>
      <c r="AR250" s="147"/>
      <c r="WZP250" s="157"/>
    </row>
    <row r="251" spans="1:44 16240:16240" s="149" customFormat="1" ht="15.6" hidden="1" customHeight="1" x14ac:dyDescent="0.3">
      <c r="A251" s="136"/>
      <c r="B251" s="134"/>
      <c r="C251" s="134"/>
      <c r="D251" s="134"/>
      <c r="E251" s="134"/>
      <c r="F251" s="134"/>
      <c r="G251" s="134"/>
      <c r="H251" s="134"/>
      <c r="I251" s="134"/>
      <c r="J251" s="134"/>
      <c r="K251" s="134"/>
      <c r="L251" s="134"/>
      <c r="M251" s="134"/>
      <c r="N251" s="134"/>
      <c r="O251" s="71"/>
      <c r="P251" s="71"/>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7"/>
      <c r="AL251" s="147"/>
      <c r="AM251" s="147"/>
      <c r="AN251" s="147"/>
      <c r="AO251" s="147"/>
      <c r="AP251" s="147"/>
      <c r="AQ251" s="147"/>
      <c r="AR251" s="147"/>
      <c r="WZP251" s="157"/>
    </row>
    <row r="252" spans="1:44 16240:16240" s="149" customFormat="1" ht="15.6" hidden="1" customHeight="1" x14ac:dyDescent="0.3">
      <c r="A252" s="136"/>
      <c r="B252" s="134"/>
      <c r="C252" s="134"/>
      <c r="D252" s="134"/>
      <c r="E252" s="134"/>
      <c r="F252" s="134"/>
      <c r="G252" s="134"/>
      <c r="H252" s="134"/>
      <c r="I252" s="134"/>
      <c r="J252" s="134"/>
      <c r="K252" s="134"/>
      <c r="L252" s="134"/>
      <c r="M252" s="134"/>
      <c r="N252" s="134"/>
      <c r="O252" s="71"/>
      <c r="P252" s="71"/>
      <c r="Q252" s="147"/>
      <c r="R252" s="147"/>
      <c r="S252" s="147"/>
      <c r="T252" s="147"/>
      <c r="U252" s="147"/>
      <c r="V252" s="147"/>
      <c r="W252" s="147"/>
      <c r="X252" s="147"/>
      <c r="Y252" s="147"/>
      <c r="Z252" s="147"/>
      <c r="AA252" s="147"/>
      <c r="AB252" s="147"/>
      <c r="AC252" s="147"/>
      <c r="AD252" s="147"/>
      <c r="AE252" s="147"/>
      <c r="AF252" s="147"/>
      <c r="AG252" s="147"/>
      <c r="AH252" s="147"/>
      <c r="AI252" s="147"/>
      <c r="AJ252" s="147"/>
      <c r="AK252" s="147"/>
      <c r="AL252" s="147"/>
      <c r="AM252" s="147"/>
      <c r="AN252" s="147"/>
      <c r="AO252" s="147"/>
      <c r="AP252" s="147"/>
      <c r="AQ252" s="147"/>
      <c r="AR252" s="147"/>
      <c r="WZP252" s="157"/>
    </row>
    <row r="253" spans="1:44 16240:16240" s="149" customFormat="1" ht="15.6" hidden="1" customHeight="1" x14ac:dyDescent="0.3">
      <c r="A253" s="136"/>
      <c r="B253" s="134"/>
      <c r="C253" s="134"/>
      <c r="D253" s="134"/>
      <c r="E253" s="134"/>
      <c r="F253" s="134"/>
      <c r="G253" s="134"/>
      <c r="H253" s="134"/>
      <c r="I253" s="134"/>
      <c r="J253" s="134"/>
      <c r="K253" s="134"/>
      <c r="L253" s="134"/>
      <c r="M253" s="134"/>
      <c r="N253" s="134"/>
      <c r="O253" s="71"/>
      <c r="P253" s="71"/>
      <c r="Q253" s="147"/>
      <c r="R253" s="147"/>
      <c r="S253" s="147"/>
      <c r="T253" s="147"/>
      <c r="U253" s="147"/>
      <c r="V253" s="147"/>
      <c r="W253" s="147"/>
      <c r="X253" s="147"/>
      <c r="Y253" s="147"/>
      <c r="Z253" s="147"/>
      <c r="AA253" s="147"/>
      <c r="AB253" s="147"/>
      <c r="AC253" s="147"/>
      <c r="AD253" s="147"/>
      <c r="AE253" s="147"/>
      <c r="AF253" s="147"/>
      <c r="AG253" s="147"/>
      <c r="AH253" s="147"/>
      <c r="AI253" s="147"/>
      <c r="AJ253" s="147"/>
      <c r="AK253" s="147"/>
      <c r="AL253" s="147"/>
      <c r="AM253" s="147"/>
      <c r="AN253" s="147"/>
      <c r="AO253" s="147"/>
      <c r="AP253" s="147"/>
      <c r="AQ253" s="147"/>
      <c r="AR253" s="147"/>
      <c r="WZP253" s="157"/>
    </row>
    <row r="254" spans="1:44 16240:16240" s="149" customFormat="1" ht="15.6" hidden="1" customHeight="1" x14ac:dyDescent="0.3">
      <c r="A254" s="136"/>
      <c r="B254" s="134"/>
      <c r="C254" s="134"/>
      <c r="D254" s="134"/>
      <c r="E254" s="134"/>
      <c r="F254" s="134"/>
      <c r="G254" s="134"/>
      <c r="H254" s="134"/>
      <c r="I254" s="134"/>
      <c r="J254" s="134"/>
      <c r="K254" s="134"/>
      <c r="L254" s="134"/>
      <c r="M254" s="134"/>
      <c r="N254" s="134"/>
      <c r="O254" s="71"/>
      <c r="P254" s="71"/>
      <c r="Q254" s="147"/>
      <c r="R254" s="147"/>
      <c r="S254" s="147"/>
      <c r="T254" s="147"/>
      <c r="U254" s="147"/>
      <c r="V254" s="147"/>
      <c r="W254" s="147"/>
      <c r="X254" s="147"/>
      <c r="Y254" s="147"/>
      <c r="Z254" s="147"/>
      <c r="AA254" s="147"/>
      <c r="AB254" s="147"/>
      <c r="AC254" s="147"/>
      <c r="AD254" s="147"/>
      <c r="AE254" s="147"/>
      <c r="AF254" s="147"/>
      <c r="AG254" s="147"/>
      <c r="AH254" s="147"/>
      <c r="AI254" s="147"/>
      <c r="AJ254" s="147"/>
      <c r="AK254" s="147"/>
      <c r="AL254" s="147"/>
      <c r="AM254" s="147"/>
      <c r="AN254" s="147"/>
      <c r="AO254" s="147"/>
      <c r="AP254" s="147"/>
      <c r="AQ254" s="147"/>
      <c r="AR254" s="147"/>
      <c r="WZP254" s="157"/>
    </row>
    <row r="255" spans="1:44 16240:16240" s="149" customFormat="1" ht="15.6" hidden="1" customHeight="1" x14ac:dyDescent="0.3">
      <c r="A255" s="136"/>
      <c r="B255" s="134"/>
      <c r="C255" s="134"/>
      <c r="D255" s="134"/>
      <c r="E255" s="134"/>
      <c r="F255" s="134"/>
      <c r="G255" s="134"/>
      <c r="H255" s="134"/>
      <c r="I255" s="134"/>
      <c r="J255" s="134"/>
      <c r="K255" s="134"/>
      <c r="L255" s="134"/>
      <c r="M255" s="134"/>
      <c r="N255" s="134"/>
      <c r="O255" s="71"/>
      <c r="P255" s="71"/>
      <c r="Q255" s="147"/>
      <c r="R255" s="147"/>
      <c r="S255" s="147"/>
      <c r="T255" s="147"/>
      <c r="U255" s="147"/>
      <c r="V255" s="147"/>
      <c r="W255" s="147"/>
      <c r="X255" s="147"/>
      <c r="Y255" s="147"/>
      <c r="Z255" s="147"/>
      <c r="AA255" s="147"/>
      <c r="AB255" s="147"/>
      <c r="AC255" s="147"/>
      <c r="AD255" s="147"/>
      <c r="AE255" s="147"/>
      <c r="AF255" s="147"/>
      <c r="AG255" s="147"/>
      <c r="AH255" s="147"/>
      <c r="AI255" s="147"/>
      <c r="AJ255" s="147"/>
      <c r="AK255" s="147"/>
      <c r="AL255" s="147"/>
      <c r="AM255" s="147"/>
      <c r="AN255" s="147"/>
      <c r="AO255" s="147"/>
      <c r="AP255" s="147"/>
      <c r="AQ255" s="147"/>
      <c r="AR255" s="147"/>
      <c r="WZP255" s="157"/>
    </row>
    <row r="256" spans="1:44 16240:16240" s="149" customFormat="1" ht="15.6" hidden="1" customHeight="1" x14ac:dyDescent="0.3">
      <c r="A256" s="136"/>
      <c r="B256" s="134"/>
      <c r="C256" s="134"/>
      <c r="D256" s="134"/>
      <c r="E256" s="134"/>
      <c r="F256" s="134"/>
      <c r="G256" s="134"/>
      <c r="H256" s="134"/>
      <c r="I256" s="134"/>
      <c r="J256" s="134"/>
      <c r="K256" s="134"/>
      <c r="L256" s="134"/>
      <c r="M256" s="134"/>
      <c r="N256" s="134"/>
      <c r="O256" s="71"/>
      <c r="P256" s="71"/>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7"/>
      <c r="AL256" s="147"/>
      <c r="AM256" s="147"/>
      <c r="AN256" s="147"/>
      <c r="AO256" s="147"/>
      <c r="AP256" s="147"/>
      <c r="AQ256" s="147"/>
      <c r="AR256" s="147"/>
      <c r="WZP256" s="157"/>
    </row>
    <row r="257" spans="1:44 16240:16240" s="149" customFormat="1" ht="15.6" hidden="1" customHeight="1" x14ac:dyDescent="0.3">
      <c r="A257" s="136"/>
      <c r="B257" s="134"/>
      <c r="C257" s="134"/>
      <c r="D257" s="134"/>
      <c r="E257" s="134"/>
      <c r="F257" s="134"/>
      <c r="G257" s="134"/>
      <c r="H257" s="134"/>
      <c r="I257" s="134"/>
      <c r="J257" s="134"/>
      <c r="K257" s="134"/>
      <c r="L257" s="134"/>
      <c r="M257" s="134"/>
      <c r="N257" s="134"/>
      <c r="O257" s="71"/>
      <c r="P257" s="71"/>
      <c r="Q257" s="147"/>
      <c r="R257" s="147"/>
      <c r="S257" s="147"/>
      <c r="T257" s="147"/>
      <c r="U257" s="147"/>
      <c r="V257" s="147"/>
      <c r="W257" s="147"/>
      <c r="X257" s="147"/>
      <c r="Y257" s="147"/>
      <c r="Z257" s="147"/>
      <c r="AA257" s="147"/>
      <c r="AB257" s="147"/>
      <c r="AC257" s="147"/>
      <c r="AD257" s="147"/>
      <c r="AE257" s="147"/>
      <c r="AF257" s="147"/>
      <c r="AG257" s="147"/>
      <c r="AH257" s="147"/>
      <c r="AI257" s="147"/>
      <c r="AJ257" s="147"/>
      <c r="AK257" s="147"/>
      <c r="AL257" s="147"/>
      <c r="AM257" s="147"/>
      <c r="AN257" s="147"/>
      <c r="AO257" s="147"/>
      <c r="AP257" s="147"/>
      <c r="AQ257" s="147"/>
      <c r="AR257" s="147"/>
      <c r="WZP257" s="157"/>
    </row>
    <row r="258" spans="1:44 16240:16240" s="149" customFormat="1" ht="15.6" hidden="1" customHeight="1" x14ac:dyDescent="0.3">
      <c r="A258" s="136"/>
      <c r="B258" s="134"/>
      <c r="C258" s="134"/>
      <c r="D258" s="134"/>
      <c r="E258" s="134"/>
      <c r="F258" s="134"/>
      <c r="G258" s="134"/>
      <c r="H258" s="134"/>
      <c r="I258" s="134"/>
      <c r="J258" s="134"/>
      <c r="K258" s="134"/>
      <c r="L258" s="134"/>
      <c r="M258" s="134"/>
      <c r="N258" s="134"/>
      <c r="O258" s="71"/>
      <c r="P258" s="71"/>
      <c r="Q258" s="147"/>
      <c r="R258" s="147"/>
      <c r="S258" s="147"/>
      <c r="T258" s="147"/>
      <c r="U258" s="147"/>
      <c r="V258" s="147"/>
      <c r="W258" s="147"/>
      <c r="X258" s="147"/>
      <c r="Y258" s="147"/>
      <c r="Z258" s="147"/>
      <c r="AA258" s="147"/>
      <c r="AB258" s="147"/>
      <c r="AC258" s="147"/>
      <c r="AD258" s="147"/>
      <c r="AE258" s="147"/>
      <c r="AF258" s="147"/>
      <c r="AG258" s="147"/>
      <c r="AH258" s="147"/>
      <c r="AI258" s="147"/>
      <c r="AJ258" s="147"/>
      <c r="AK258" s="147"/>
      <c r="AL258" s="147"/>
      <c r="AM258" s="147"/>
      <c r="AN258" s="147"/>
      <c r="AO258" s="147"/>
      <c r="AP258" s="147"/>
      <c r="AQ258" s="147"/>
      <c r="AR258" s="147"/>
      <c r="WZP258" s="157"/>
    </row>
    <row r="259" spans="1:44 16240:16240" s="149" customFormat="1" ht="15.6" hidden="1" customHeight="1" x14ac:dyDescent="0.3">
      <c r="A259" s="136"/>
      <c r="B259" s="134"/>
      <c r="C259" s="134"/>
      <c r="D259" s="134"/>
      <c r="E259" s="134"/>
      <c r="F259" s="134"/>
      <c r="G259" s="134"/>
      <c r="H259" s="134"/>
      <c r="I259" s="134"/>
      <c r="J259" s="134"/>
      <c r="K259" s="134"/>
      <c r="L259" s="134"/>
      <c r="M259" s="134"/>
      <c r="N259" s="134"/>
      <c r="O259" s="71"/>
      <c r="P259" s="71"/>
      <c r="Q259" s="147"/>
      <c r="R259" s="147"/>
      <c r="S259" s="147"/>
      <c r="T259" s="147"/>
      <c r="U259" s="147"/>
      <c r="V259" s="147"/>
      <c r="W259" s="147"/>
      <c r="X259" s="147"/>
      <c r="Y259" s="147"/>
      <c r="Z259" s="147"/>
      <c r="AA259" s="147"/>
      <c r="AB259" s="147"/>
      <c r="AC259" s="147"/>
      <c r="AD259" s="147"/>
      <c r="AE259" s="147"/>
      <c r="AF259" s="147"/>
      <c r="AG259" s="147"/>
      <c r="AH259" s="147"/>
      <c r="AI259" s="147"/>
      <c r="AJ259" s="147"/>
      <c r="AK259" s="147"/>
      <c r="AL259" s="147"/>
      <c r="AM259" s="147"/>
      <c r="AN259" s="147"/>
      <c r="AO259" s="147"/>
      <c r="AP259" s="147"/>
      <c r="AQ259" s="147"/>
      <c r="AR259" s="147"/>
      <c r="WZP259" s="157"/>
    </row>
    <row r="260" spans="1:44 16240:16240" s="149" customFormat="1" ht="15.6" hidden="1" customHeight="1" x14ac:dyDescent="0.3">
      <c r="A260" s="136"/>
      <c r="B260" s="134"/>
      <c r="C260" s="134"/>
      <c r="D260" s="134"/>
      <c r="E260" s="134"/>
      <c r="F260" s="134"/>
      <c r="G260" s="134"/>
      <c r="H260" s="134"/>
      <c r="I260" s="134"/>
      <c r="J260" s="134"/>
      <c r="K260" s="134"/>
      <c r="L260" s="134"/>
      <c r="M260" s="134"/>
      <c r="N260" s="134"/>
      <c r="O260" s="71"/>
      <c r="P260" s="71"/>
      <c r="Q260" s="147"/>
      <c r="R260" s="147"/>
      <c r="S260" s="147"/>
      <c r="T260" s="147"/>
      <c r="U260" s="147"/>
      <c r="V260" s="147"/>
      <c r="W260" s="147"/>
      <c r="X260" s="147"/>
      <c r="Y260" s="147"/>
      <c r="Z260" s="147"/>
      <c r="AA260" s="147"/>
      <c r="AB260" s="147"/>
      <c r="AC260" s="147"/>
      <c r="AD260" s="147"/>
      <c r="AE260" s="147"/>
      <c r="AF260" s="147"/>
      <c r="AG260" s="147"/>
      <c r="AH260" s="147"/>
      <c r="AI260" s="147"/>
      <c r="AJ260" s="147"/>
      <c r="AK260" s="147"/>
      <c r="AL260" s="147"/>
      <c r="AM260" s="147"/>
      <c r="AN260" s="147"/>
      <c r="AO260" s="147"/>
      <c r="AP260" s="147"/>
      <c r="AQ260" s="147"/>
      <c r="AR260" s="147"/>
      <c r="WZP260" s="157"/>
    </row>
    <row r="261" spans="1:44 16240:16240" s="149" customFormat="1" ht="15.6" hidden="1" customHeight="1" x14ac:dyDescent="0.3">
      <c r="A261" s="136"/>
      <c r="B261" s="134"/>
      <c r="C261" s="134"/>
      <c r="D261" s="134"/>
      <c r="E261" s="134"/>
      <c r="F261" s="134"/>
      <c r="G261" s="134"/>
      <c r="H261" s="134"/>
      <c r="I261" s="134"/>
      <c r="J261" s="134"/>
      <c r="K261" s="134"/>
      <c r="L261" s="134"/>
      <c r="M261" s="134"/>
      <c r="N261" s="134"/>
      <c r="O261" s="71"/>
      <c r="P261" s="71"/>
      <c r="Q261" s="147"/>
      <c r="R261" s="147"/>
      <c r="S261" s="147"/>
      <c r="T261" s="147"/>
      <c r="U261" s="147"/>
      <c r="V261" s="147"/>
      <c r="W261" s="147"/>
      <c r="X261" s="147"/>
      <c r="Y261" s="147"/>
      <c r="Z261" s="147"/>
      <c r="AA261" s="147"/>
      <c r="AB261" s="147"/>
      <c r="AC261" s="147"/>
      <c r="AD261" s="147"/>
      <c r="AE261" s="147"/>
      <c r="AF261" s="147"/>
      <c r="AG261" s="147"/>
      <c r="AH261" s="147"/>
      <c r="AI261" s="147"/>
      <c r="AJ261" s="147"/>
      <c r="AK261" s="147"/>
      <c r="AL261" s="147"/>
      <c r="AM261" s="147"/>
      <c r="AN261" s="147"/>
      <c r="AO261" s="147"/>
      <c r="AP261" s="147"/>
      <c r="AQ261" s="147"/>
      <c r="AR261" s="147"/>
      <c r="WZP261" s="157"/>
    </row>
    <row r="262" spans="1:44 16240:16240" s="149" customFormat="1" ht="15.6" hidden="1" customHeight="1" x14ac:dyDescent="0.3">
      <c r="A262" s="136"/>
      <c r="B262" s="134"/>
      <c r="C262" s="134"/>
      <c r="D262" s="134"/>
      <c r="E262" s="134"/>
      <c r="F262" s="134"/>
      <c r="G262" s="134"/>
      <c r="H262" s="134"/>
      <c r="I262" s="134"/>
      <c r="J262" s="134"/>
      <c r="K262" s="134"/>
      <c r="L262" s="134"/>
      <c r="M262" s="134"/>
      <c r="N262" s="134"/>
      <c r="O262" s="71"/>
      <c r="P262" s="71"/>
      <c r="Q262" s="147"/>
      <c r="R262" s="147"/>
      <c r="S262" s="147"/>
      <c r="T262" s="147"/>
      <c r="U262" s="147"/>
      <c r="V262" s="147"/>
      <c r="W262" s="147"/>
      <c r="X262" s="147"/>
      <c r="Y262" s="147"/>
      <c r="Z262" s="147"/>
      <c r="AA262" s="147"/>
      <c r="AB262" s="147"/>
      <c r="AC262" s="147"/>
      <c r="AD262" s="147"/>
      <c r="AE262" s="147"/>
      <c r="AF262" s="147"/>
      <c r="AG262" s="147"/>
      <c r="AH262" s="147"/>
      <c r="AI262" s="147"/>
      <c r="AJ262" s="147"/>
      <c r="AK262" s="147"/>
      <c r="AL262" s="147"/>
      <c r="AM262" s="147"/>
      <c r="AN262" s="147"/>
      <c r="AO262" s="147"/>
      <c r="AP262" s="147"/>
      <c r="AQ262" s="147"/>
      <c r="AR262" s="147"/>
      <c r="WZP262" s="157"/>
    </row>
    <row r="263" spans="1:44 16240:16240" s="149" customFormat="1" ht="15.6" hidden="1" customHeight="1" x14ac:dyDescent="0.3">
      <c r="A263" s="136"/>
      <c r="B263" s="134"/>
      <c r="C263" s="134"/>
      <c r="D263" s="134"/>
      <c r="E263" s="134"/>
      <c r="F263" s="134"/>
      <c r="G263" s="134"/>
      <c r="H263" s="134"/>
      <c r="I263" s="134"/>
      <c r="J263" s="134"/>
      <c r="K263" s="134"/>
      <c r="L263" s="134"/>
      <c r="M263" s="134"/>
      <c r="N263" s="134"/>
      <c r="O263" s="71"/>
      <c r="P263" s="71"/>
      <c r="Q263" s="147"/>
      <c r="R263" s="147"/>
      <c r="S263" s="147"/>
      <c r="T263" s="147"/>
      <c r="U263" s="147"/>
      <c r="V263" s="147"/>
      <c r="W263" s="147"/>
      <c r="X263" s="147"/>
      <c r="Y263" s="147"/>
      <c r="Z263" s="147"/>
      <c r="AA263" s="147"/>
      <c r="AB263" s="147"/>
      <c r="AC263" s="147"/>
      <c r="AD263" s="147"/>
      <c r="AE263" s="147"/>
      <c r="AF263" s="147"/>
      <c r="AG263" s="147"/>
      <c r="AH263" s="147"/>
      <c r="AI263" s="147"/>
      <c r="AJ263" s="147"/>
      <c r="AK263" s="147"/>
      <c r="AL263" s="147"/>
      <c r="AM263" s="147"/>
      <c r="AN263" s="147"/>
      <c r="AO263" s="147"/>
      <c r="AP263" s="147"/>
      <c r="AQ263" s="147"/>
      <c r="AR263" s="147"/>
      <c r="WZP263" s="157"/>
    </row>
    <row r="264" spans="1:44 16240:16240" s="149" customFormat="1" ht="15.6" hidden="1" customHeight="1" x14ac:dyDescent="0.3">
      <c r="A264" s="136"/>
      <c r="B264" s="134"/>
      <c r="C264" s="134"/>
      <c r="D264" s="134"/>
      <c r="E264" s="134"/>
      <c r="F264" s="134"/>
      <c r="G264" s="134"/>
      <c r="H264" s="134"/>
      <c r="I264" s="134"/>
      <c r="J264" s="134"/>
      <c r="K264" s="134"/>
      <c r="L264" s="134"/>
      <c r="M264" s="134"/>
      <c r="N264" s="134"/>
      <c r="O264" s="71"/>
      <c r="P264" s="71"/>
      <c r="Q264" s="147"/>
      <c r="R264" s="147"/>
      <c r="S264" s="147"/>
      <c r="T264" s="147"/>
      <c r="U264" s="147"/>
      <c r="V264" s="147"/>
      <c r="W264" s="147"/>
      <c r="X264" s="147"/>
      <c r="Y264" s="147"/>
      <c r="Z264" s="147"/>
      <c r="AA264" s="147"/>
      <c r="AB264" s="147"/>
      <c r="AC264" s="147"/>
      <c r="AD264" s="147"/>
      <c r="AE264" s="147"/>
      <c r="AF264" s="147"/>
      <c r="AG264" s="147"/>
      <c r="AH264" s="147"/>
      <c r="AI264" s="147"/>
      <c r="AJ264" s="147"/>
      <c r="AK264" s="147"/>
      <c r="AL264" s="147"/>
      <c r="AM264" s="147"/>
      <c r="AN264" s="147"/>
      <c r="AO264" s="147"/>
      <c r="AP264" s="147"/>
      <c r="AQ264" s="147"/>
      <c r="AR264" s="147"/>
      <c r="WZP264" s="157"/>
    </row>
    <row r="265" spans="1:44 16240:16240" s="149" customFormat="1" ht="15.6" hidden="1" customHeight="1" x14ac:dyDescent="0.3">
      <c r="A265" s="136"/>
      <c r="B265" s="134"/>
      <c r="C265" s="134"/>
      <c r="D265" s="134"/>
      <c r="E265" s="134"/>
      <c r="F265" s="134"/>
      <c r="G265" s="134"/>
      <c r="H265" s="134"/>
      <c r="I265" s="134"/>
      <c r="J265" s="134"/>
      <c r="K265" s="134"/>
      <c r="L265" s="134"/>
      <c r="M265" s="134"/>
      <c r="N265" s="134"/>
      <c r="O265" s="71"/>
      <c r="P265" s="71"/>
      <c r="Q265" s="147"/>
      <c r="R265" s="147"/>
      <c r="S265" s="147"/>
      <c r="T265" s="147"/>
      <c r="U265" s="147"/>
      <c r="V265" s="147"/>
      <c r="W265" s="147"/>
      <c r="X265" s="147"/>
      <c r="Y265" s="147"/>
      <c r="Z265" s="147"/>
      <c r="AA265" s="147"/>
      <c r="AB265" s="147"/>
      <c r="AC265" s="147"/>
      <c r="AD265" s="147"/>
      <c r="AE265" s="147"/>
      <c r="AF265" s="147"/>
      <c r="AG265" s="147"/>
      <c r="AH265" s="147"/>
      <c r="AI265" s="147"/>
      <c r="AJ265" s="147"/>
      <c r="AK265" s="147"/>
      <c r="AL265" s="147"/>
      <c r="AM265" s="147"/>
      <c r="AN265" s="147"/>
      <c r="AO265" s="147"/>
      <c r="AP265" s="147"/>
      <c r="AQ265" s="147"/>
      <c r="AR265" s="147"/>
      <c r="WZP265" s="157"/>
    </row>
    <row r="266" spans="1:44 16240:16240" s="149" customFormat="1" ht="15.6" hidden="1" customHeight="1" x14ac:dyDescent="0.3">
      <c r="A266" s="136"/>
      <c r="B266" s="134"/>
      <c r="C266" s="134"/>
      <c r="D266" s="134"/>
      <c r="E266" s="134"/>
      <c r="F266" s="134"/>
      <c r="G266" s="134"/>
      <c r="H266" s="134"/>
      <c r="I266" s="134"/>
      <c r="J266" s="134"/>
      <c r="K266" s="134"/>
      <c r="L266" s="134"/>
      <c r="M266" s="134"/>
      <c r="N266" s="134"/>
      <c r="O266" s="71"/>
      <c r="P266" s="71"/>
      <c r="Q266" s="147"/>
      <c r="R266" s="147"/>
      <c r="S266" s="147"/>
      <c r="T266" s="147"/>
      <c r="U266" s="147"/>
      <c r="V266" s="147"/>
      <c r="W266" s="147"/>
      <c r="X266" s="147"/>
      <c r="Y266" s="147"/>
      <c r="Z266" s="147"/>
      <c r="AA266" s="147"/>
      <c r="AB266" s="147"/>
      <c r="AC266" s="147"/>
      <c r="AD266" s="147"/>
      <c r="AE266" s="147"/>
      <c r="AF266" s="147"/>
      <c r="AG266" s="147"/>
      <c r="AH266" s="147"/>
      <c r="AI266" s="147"/>
      <c r="AJ266" s="147"/>
      <c r="AK266" s="147"/>
      <c r="AL266" s="147"/>
      <c r="AM266" s="147"/>
      <c r="AN266" s="147"/>
      <c r="AO266" s="147"/>
      <c r="AP266" s="147"/>
      <c r="AQ266" s="147"/>
      <c r="AR266" s="147"/>
      <c r="WZP266" s="157"/>
    </row>
    <row r="267" spans="1:44 16240:16240" s="149" customFormat="1" ht="15.6" hidden="1" customHeight="1" x14ac:dyDescent="0.3">
      <c r="A267" s="136"/>
      <c r="B267" s="134"/>
      <c r="C267" s="134"/>
      <c r="D267" s="134"/>
      <c r="E267" s="134"/>
      <c r="F267" s="134"/>
      <c r="G267" s="134"/>
      <c r="H267" s="134"/>
      <c r="I267" s="134"/>
      <c r="J267" s="134"/>
      <c r="K267" s="134"/>
      <c r="L267" s="134"/>
      <c r="M267" s="134"/>
      <c r="N267" s="134"/>
      <c r="O267" s="71"/>
      <c r="P267" s="71"/>
      <c r="Q267" s="147"/>
      <c r="R267" s="147"/>
      <c r="S267" s="147"/>
      <c r="T267" s="147"/>
      <c r="U267" s="147"/>
      <c r="V267" s="147"/>
      <c r="W267" s="147"/>
      <c r="X267" s="147"/>
      <c r="Y267" s="147"/>
      <c r="Z267" s="147"/>
      <c r="AA267" s="147"/>
      <c r="AB267" s="147"/>
      <c r="AC267" s="147"/>
      <c r="AD267" s="147"/>
      <c r="AE267" s="147"/>
      <c r="AF267" s="147"/>
      <c r="AG267" s="147"/>
      <c r="AH267" s="147"/>
      <c r="AI267" s="147"/>
      <c r="AJ267" s="147"/>
      <c r="AK267" s="147"/>
      <c r="AL267" s="147"/>
      <c r="AM267" s="147"/>
      <c r="AN267" s="147"/>
      <c r="AO267" s="147"/>
      <c r="AP267" s="147"/>
      <c r="AQ267" s="147"/>
      <c r="AR267" s="147"/>
      <c r="WZP267" s="157"/>
    </row>
    <row r="268" spans="1:44 16240:16240" s="149" customFormat="1" ht="15.6" hidden="1" customHeight="1" x14ac:dyDescent="0.3">
      <c r="A268" s="136"/>
      <c r="B268" s="134"/>
      <c r="C268" s="134"/>
      <c r="D268" s="134"/>
      <c r="E268" s="134"/>
      <c r="F268" s="134"/>
      <c r="G268" s="134"/>
      <c r="H268" s="134"/>
      <c r="I268" s="134"/>
      <c r="J268" s="134"/>
      <c r="K268" s="134"/>
      <c r="L268" s="134"/>
      <c r="M268" s="134"/>
      <c r="N268" s="134"/>
      <c r="O268" s="71"/>
      <c r="P268" s="71"/>
      <c r="Q268" s="147"/>
      <c r="R268" s="147"/>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c r="AO268" s="147"/>
      <c r="AP268" s="147"/>
      <c r="AQ268" s="147"/>
      <c r="AR268" s="147"/>
      <c r="WZP268" s="157"/>
    </row>
    <row r="269" spans="1:44 16240:16240" s="149" customFormat="1" ht="15.6" hidden="1" customHeight="1" x14ac:dyDescent="0.3">
      <c r="A269" s="136"/>
      <c r="B269" s="134"/>
      <c r="C269" s="134"/>
      <c r="D269" s="134"/>
      <c r="E269" s="134"/>
      <c r="F269" s="134"/>
      <c r="G269" s="134"/>
      <c r="H269" s="134"/>
      <c r="I269" s="134"/>
      <c r="J269" s="134"/>
      <c r="K269" s="134"/>
      <c r="L269" s="134"/>
      <c r="M269" s="134"/>
      <c r="N269" s="134"/>
      <c r="O269" s="71"/>
      <c r="P269" s="71"/>
      <c r="Q269" s="147"/>
      <c r="R269" s="147"/>
      <c r="S269" s="147"/>
      <c r="T269" s="147"/>
      <c r="U269" s="147"/>
      <c r="V269" s="147"/>
      <c r="W269" s="147"/>
      <c r="X269" s="147"/>
      <c r="Y269" s="147"/>
      <c r="Z269" s="147"/>
      <c r="AA269" s="147"/>
      <c r="AB269" s="147"/>
      <c r="AC269" s="147"/>
      <c r="AD269" s="147"/>
      <c r="AE269" s="147"/>
      <c r="AF269" s="147"/>
      <c r="AG269" s="147"/>
      <c r="AH269" s="147"/>
      <c r="AI269" s="147"/>
      <c r="AJ269" s="147"/>
      <c r="AK269" s="147"/>
      <c r="AL269" s="147"/>
      <c r="AM269" s="147"/>
      <c r="AN269" s="147"/>
      <c r="AO269" s="147"/>
      <c r="AP269" s="147"/>
      <c r="AQ269" s="147"/>
      <c r="AR269" s="147"/>
      <c r="WZP269" s="157"/>
    </row>
    <row r="270" spans="1:44 16240:16240" s="149" customFormat="1" ht="15.6" hidden="1" customHeight="1" x14ac:dyDescent="0.3">
      <c r="A270" s="136"/>
      <c r="B270" s="134"/>
      <c r="C270" s="134"/>
      <c r="D270" s="134"/>
      <c r="E270" s="134"/>
      <c r="F270" s="134"/>
      <c r="G270" s="134"/>
      <c r="H270" s="134"/>
      <c r="I270" s="134"/>
      <c r="J270" s="134"/>
      <c r="K270" s="134"/>
      <c r="L270" s="134"/>
      <c r="M270" s="134"/>
      <c r="N270" s="134"/>
      <c r="O270" s="71"/>
      <c r="P270" s="71"/>
      <c r="Q270" s="147"/>
      <c r="R270" s="147"/>
      <c r="S270" s="147"/>
      <c r="T270" s="147"/>
      <c r="U270" s="147"/>
      <c r="V270" s="147"/>
      <c r="W270" s="147"/>
      <c r="X270" s="147"/>
      <c r="Y270" s="147"/>
      <c r="Z270" s="147"/>
      <c r="AA270" s="147"/>
      <c r="AB270" s="147"/>
      <c r="AC270" s="147"/>
      <c r="AD270" s="147"/>
      <c r="AE270" s="147"/>
      <c r="AF270" s="147"/>
      <c r="AG270" s="147"/>
      <c r="AH270" s="147"/>
      <c r="AI270" s="147"/>
      <c r="AJ270" s="147"/>
      <c r="AK270" s="147"/>
      <c r="AL270" s="147"/>
      <c r="AM270" s="147"/>
      <c r="AN270" s="147"/>
      <c r="AO270" s="147"/>
      <c r="AP270" s="147"/>
      <c r="AQ270" s="147"/>
      <c r="AR270" s="147"/>
      <c r="WZP270" s="157"/>
    </row>
    <row r="271" spans="1:44 16240:16240" s="149" customFormat="1" ht="15.6" hidden="1" customHeight="1" x14ac:dyDescent="0.3">
      <c r="A271" s="136"/>
      <c r="B271" s="134"/>
      <c r="C271" s="134"/>
      <c r="D271" s="134"/>
      <c r="E271" s="134"/>
      <c r="F271" s="134"/>
      <c r="G271" s="134"/>
      <c r="H271" s="134"/>
      <c r="I271" s="134"/>
      <c r="J271" s="134"/>
      <c r="K271" s="134"/>
      <c r="L271" s="134"/>
      <c r="M271" s="134"/>
      <c r="N271" s="134"/>
      <c r="O271" s="71"/>
      <c r="P271" s="71"/>
      <c r="Q271" s="147"/>
      <c r="R271" s="147"/>
      <c r="S271" s="147"/>
      <c r="T271" s="147"/>
      <c r="U271" s="147"/>
      <c r="V271" s="147"/>
      <c r="W271" s="147"/>
      <c r="X271" s="147"/>
      <c r="Y271" s="147"/>
      <c r="Z271" s="147"/>
      <c r="AA271" s="147"/>
      <c r="AB271" s="147"/>
      <c r="AC271" s="147"/>
      <c r="AD271" s="147"/>
      <c r="AE271" s="147"/>
      <c r="AF271" s="147"/>
      <c r="AG271" s="147"/>
      <c r="AH271" s="147"/>
      <c r="AI271" s="147"/>
      <c r="AJ271" s="147"/>
      <c r="AK271" s="147"/>
      <c r="AL271" s="147"/>
      <c r="AM271" s="147"/>
      <c r="AN271" s="147"/>
      <c r="AO271" s="147"/>
      <c r="AP271" s="147"/>
      <c r="AQ271" s="147"/>
      <c r="AR271" s="147"/>
      <c r="WZP271" s="157"/>
    </row>
    <row r="272" spans="1:44 16240:16240" s="149" customFormat="1" ht="15.6" hidden="1" customHeight="1" x14ac:dyDescent="0.3">
      <c r="A272" s="136"/>
      <c r="B272" s="134"/>
      <c r="C272" s="134"/>
      <c r="D272" s="134"/>
      <c r="E272" s="134"/>
      <c r="F272" s="134"/>
      <c r="G272" s="134"/>
      <c r="H272" s="134"/>
      <c r="I272" s="134"/>
      <c r="J272" s="134"/>
      <c r="K272" s="134"/>
      <c r="L272" s="134"/>
      <c r="M272" s="134"/>
      <c r="N272" s="134"/>
      <c r="O272" s="71"/>
      <c r="P272" s="71"/>
      <c r="Q272" s="147"/>
      <c r="R272" s="147"/>
      <c r="S272" s="147"/>
      <c r="T272" s="147"/>
      <c r="U272" s="147"/>
      <c r="V272" s="147"/>
      <c r="W272" s="147"/>
      <c r="X272" s="147"/>
      <c r="Y272" s="147"/>
      <c r="Z272" s="147"/>
      <c r="AA272" s="147"/>
      <c r="AB272" s="147"/>
      <c r="AC272" s="147"/>
      <c r="AD272" s="147"/>
      <c r="AE272" s="147"/>
      <c r="AF272" s="147"/>
      <c r="AG272" s="147"/>
      <c r="AH272" s="147"/>
      <c r="AI272" s="147"/>
      <c r="AJ272" s="147"/>
      <c r="AK272" s="147"/>
      <c r="AL272" s="147"/>
      <c r="AM272" s="147"/>
      <c r="AN272" s="147"/>
      <c r="AO272" s="147"/>
      <c r="AP272" s="147"/>
      <c r="AQ272" s="147"/>
      <c r="AR272" s="147"/>
      <c r="WZP272" s="157"/>
    </row>
    <row r="273" spans="1:44 16240:16240" s="149" customFormat="1" ht="15.6" hidden="1" customHeight="1" x14ac:dyDescent="0.3">
      <c r="A273" s="136"/>
      <c r="B273" s="134"/>
      <c r="C273" s="134"/>
      <c r="D273" s="134"/>
      <c r="E273" s="134"/>
      <c r="F273" s="134"/>
      <c r="G273" s="134"/>
      <c r="H273" s="134"/>
      <c r="I273" s="134"/>
      <c r="J273" s="134"/>
      <c r="K273" s="134"/>
      <c r="L273" s="134"/>
      <c r="M273" s="134"/>
      <c r="N273" s="134"/>
      <c r="O273" s="71"/>
      <c r="P273" s="71"/>
      <c r="Q273" s="147"/>
      <c r="R273" s="147"/>
      <c r="S273" s="147"/>
      <c r="T273" s="147"/>
      <c r="U273" s="147"/>
      <c r="V273" s="147"/>
      <c r="W273" s="147"/>
      <c r="X273" s="147"/>
      <c r="Y273" s="147"/>
      <c r="Z273" s="147"/>
      <c r="AA273" s="147"/>
      <c r="AB273" s="147"/>
      <c r="AC273" s="147"/>
      <c r="AD273" s="147"/>
      <c r="AE273" s="147"/>
      <c r="AF273" s="147"/>
      <c r="AG273" s="147"/>
      <c r="AH273" s="147"/>
      <c r="AI273" s="147"/>
      <c r="AJ273" s="147"/>
      <c r="AK273" s="147"/>
      <c r="AL273" s="147"/>
      <c r="AM273" s="147"/>
      <c r="AN273" s="147"/>
      <c r="AO273" s="147"/>
      <c r="AP273" s="147"/>
      <c r="AQ273" s="147"/>
      <c r="AR273" s="147"/>
      <c r="WZP273" s="157"/>
    </row>
    <row r="274" spans="1:44 16240:16240" s="149" customFormat="1" ht="15.6" hidden="1" customHeight="1" x14ac:dyDescent="0.3">
      <c r="A274" s="136"/>
      <c r="B274" s="134"/>
      <c r="C274" s="134"/>
      <c r="D274" s="134"/>
      <c r="E274" s="134"/>
      <c r="F274" s="134"/>
      <c r="G274" s="134"/>
      <c r="H274" s="134"/>
      <c r="I274" s="134"/>
      <c r="J274" s="134"/>
      <c r="K274" s="134"/>
      <c r="L274" s="134"/>
      <c r="M274" s="134"/>
      <c r="N274" s="134"/>
      <c r="O274" s="71"/>
      <c r="P274" s="71"/>
      <c r="Q274" s="147"/>
      <c r="R274" s="147"/>
      <c r="S274" s="147"/>
      <c r="T274" s="147"/>
      <c r="U274" s="147"/>
      <c r="V274" s="147"/>
      <c r="W274" s="147"/>
      <c r="X274" s="147"/>
      <c r="Y274" s="147"/>
      <c r="Z274" s="147"/>
      <c r="AA274" s="147"/>
      <c r="AB274" s="147"/>
      <c r="AC274" s="147"/>
      <c r="AD274" s="147"/>
      <c r="AE274" s="147"/>
      <c r="AF274" s="147"/>
      <c r="AG274" s="147"/>
      <c r="AH274" s="147"/>
      <c r="AI274" s="147"/>
      <c r="AJ274" s="147"/>
      <c r="AK274" s="147"/>
      <c r="AL274" s="147"/>
      <c r="AM274" s="147"/>
      <c r="AN274" s="147"/>
      <c r="AO274" s="147"/>
      <c r="AP274" s="147"/>
      <c r="AQ274" s="147"/>
      <c r="AR274" s="147"/>
      <c r="WZP274" s="157"/>
    </row>
    <row r="275" spans="1:44 16240:16240" s="149" customFormat="1" ht="15.6" hidden="1" customHeight="1" x14ac:dyDescent="0.3">
      <c r="A275" s="136"/>
      <c r="B275" s="134"/>
      <c r="C275" s="134"/>
      <c r="D275" s="134"/>
      <c r="E275" s="134"/>
      <c r="F275" s="134"/>
      <c r="G275" s="134"/>
      <c r="H275" s="134"/>
      <c r="I275" s="134"/>
      <c r="J275" s="134"/>
      <c r="K275" s="134"/>
      <c r="L275" s="134"/>
      <c r="M275" s="134"/>
      <c r="N275" s="134"/>
      <c r="O275" s="71"/>
      <c r="P275" s="71"/>
      <c r="Q275" s="147"/>
      <c r="R275" s="147"/>
      <c r="S275" s="147"/>
      <c r="T275" s="147"/>
      <c r="U275" s="147"/>
      <c r="V275" s="147"/>
      <c r="W275" s="147"/>
      <c r="X275" s="147"/>
      <c r="Y275" s="147"/>
      <c r="Z275" s="147"/>
      <c r="AA275" s="147"/>
      <c r="AB275" s="147"/>
      <c r="AC275" s="147"/>
      <c r="AD275" s="147"/>
      <c r="AE275" s="147"/>
      <c r="AF275" s="147"/>
      <c r="AG275" s="147"/>
      <c r="AH275" s="147"/>
      <c r="AI275" s="147"/>
      <c r="AJ275" s="147"/>
      <c r="AK275" s="147"/>
      <c r="AL275" s="147"/>
      <c r="AM275" s="147"/>
      <c r="AN275" s="147"/>
      <c r="AO275" s="147"/>
      <c r="AP275" s="147"/>
      <c r="AQ275" s="147"/>
      <c r="AR275" s="147"/>
      <c r="WZP275" s="157"/>
    </row>
    <row r="276" spans="1:44 16240:16240" s="149" customFormat="1" ht="15.6" hidden="1" customHeight="1" x14ac:dyDescent="0.3">
      <c r="A276" s="136"/>
      <c r="B276" s="134"/>
      <c r="C276" s="134"/>
      <c r="D276" s="134"/>
      <c r="E276" s="134"/>
      <c r="F276" s="134"/>
      <c r="G276" s="134"/>
      <c r="H276" s="134"/>
      <c r="I276" s="134"/>
      <c r="J276" s="134"/>
      <c r="K276" s="134"/>
      <c r="L276" s="134"/>
      <c r="M276" s="134"/>
      <c r="N276" s="134"/>
      <c r="O276" s="71"/>
      <c r="P276" s="71"/>
      <c r="Q276" s="147"/>
      <c r="R276" s="147"/>
      <c r="S276" s="147"/>
      <c r="T276" s="147"/>
      <c r="U276" s="147"/>
      <c r="V276" s="147"/>
      <c r="W276" s="147"/>
      <c r="X276" s="147"/>
      <c r="Y276" s="147"/>
      <c r="Z276" s="147"/>
      <c r="AA276" s="147"/>
      <c r="AB276" s="147"/>
      <c r="AC276" s="147"/>
      <c r="AD276" s="147"/>
      <c r="AE276" s="147"/>
      <c r="AF276" s="147"/>
      <c r="AG276" s="147"/>
      <c r="AH276" s="147"/>
      <c r="AI276" s="147"/>
      <c r="AJ276" s="147"/>
      <c r="AK276" s="147"/>
      <c r="AL276" s="147"/>
      <c r="AM276" s="147"/>
      <c r="AN276" s="147"/>
      <c r="AO276" s="147"/>
      <c r="AP276" s="147"/>
      <c r="AQ276" s="147"/>
      <c r="AR276" s="147"/>
      <c r="WZP276" s="157"/>
    </row>
    <row r="277" spans="1:44 16240:16240" s="149" customFormat="1" ht="15.6" hidden="1" customHeight="1" x14ac:dyDescent="0.3">
      <c r="A277" s="136"/>
      <c r="B277" s="134"/>
      <c r="C277" s="134"/>
      <c r="D277" s="134"/>
      <c r="E277" s="134"/>
      <c r="F277" s="134"/>
      <c r="G277" s="134"/>
      <c r="H277" s="134"/>
      <c r="I277" s="134"/>
      <c r="J277" s="134"/>
      <c r="K277" s="134"/>
      <c r="L277" s="134"/>
      <c r="M277" s="134"/>
      <c r="N277" s="134"/>
      <c r="O277" s="71"/>
      <c r="P277" s="71"/>
      <c r="Q277" s="147"/>
      <c r="R277" s="147"/>
      <c r="S277" s="147"/>
      <c r="T277" s="147"/>
      <c r="U277" s="147"/>
      <c r="V277" s="147"/>
      <c r="W277" s="147"/>
      <c r="X277" s="147"/>
      <c r="Y277" s="147"/>
      <c r="Z277" s="147"/>
      <c r="AA277" s="147"/>
      <c r="AB277" s="147"/>
      <c r="AC277" s="147"/>
      <c r="AD277" s="147"/>
      <c r="AE277" s="147"/>
      <c r="AF277" s="147"/>
      <c r="AG277" s="147"/>
      <c r="AH277" s="147"/>
      <c r="AI277" s="147"/>
      <c r="AJ277" s="147"/>
      <c r="AK277" s="147"/>
      <c r="AL277" s="147"/>
      <c r="AM277" s="147"/>
      <c r="AN277" s="147"/>
      <c r="AO277" s="147"/>
      <c r="AP277" s="147"/>
      <c r="AQ277" s="147"/>
      <c r="AR277" s="147"/>
      <c r="WZP277" s="157"/>
    </row>
    <row r="278" spans="1:44 16240:16240" s="149" customFormat="1" ht="15.6" hidden="1" customHeight="1" x14ac:dyDescent="0.3">
      <c r="A278" s="136"/>
      <c r="B278" s="134"/>
      <c r="C278" s="134"/>
      <c r="D278" s="134"/>
      <c r="E278" s="134"/>
      <c r="F278" s="134"/>
      <c r="G278" s="134"/>
      <c r="H278" s="134"/>
      <c r="I278" s="134"/>
      <c r="J278" s="134"/>
      <c r="K278" s="134"/>
      <c r="L278" s="134"/>
      <c r="M278" s="134"/>
      <c r="N278" s="134"/>
      <c r="O278" s="71"/>
      <c r="P278" s="71"/>
      <c r="Q278" s="147"/>
      <c r="R278" s="147"/>
      <c r="S278" s="147"/>
      <c r="T278" s="147"/>
      <c r="U278" s="147"/>
      <c r="V278" s="147"/>
      <c r="W278" s="147"/>
      <c r="X278" s="147"/>
      <c r="Y278" s="147"/>
      <c r="Z278" s="147"/>
      <c r="AA278" s="147"/>
      <c r="AB278" s="147"/>
      <c r="AC278" s="147"/>
      <c r="AD278" s="147"/>
      <c r="AE278" s="147"/>
      <c r="AF278" s="147"/>
      <c r="AG278" s="147"/>
      <c r="AH278" s="147"/>
      <c r="AI278" s="147"/>
      <c r="AJ278" s="147"/>
      <c r="AK278" s="147"/>
      <c r="AL278" s="147"/>
      <c r="AM278" s="147"/>
      <c r="AN278" s="147"/>
      <c r="AO278" s="147"/>
      <c r="AP278" s="147"/>
      <c r="AQ278" s="147"/>
      <c r="AR278" s="147"/>
      <c r="WZP278" s="157"/>
    </row>
    <row r="279" spans="1:44 16240:16240" s="149" customFormat="1" ht="15.6" hidden="1" customHeight="1" x14ac:dyDescent="0.3">
      <c r="A279" s="136"/>
      <c r="B279" s="134"/>
      <c r="C279" s="134"/>
      <c r="D279" s="134"/>
      <c r="E279" s="134"/>
      <c r="F279" s="134"/>
      <c r="G279" s="134"/>
      <c r="H279" s="134"/>
      <c r="I279" s="134"/>
      <c r="J279" s="134"/>
      <c r="K279" s="134"/>
      <c r="L279" s="134"/>
      <c r="M279" s="134"/>
      <c r="N279" s="134"/>
      <c r="O279" s="71"/>
      <c r="P279" s="71"/>
      <c r="Q279" s="147"/>
      <c r="R279" s="147"/>
      <c r="S279" s="147"/>
      <c r="T279" s="147"/>
      <c r="U279" s="147"/>
      <c r="V279" s="147"/>
      <c r="W279" s="147"/>
      <c r="X279" s="147"/>
      <c r="Y279" s="147"/>
      <c r="Z279" s="147"/>
      <c r="AA279" s="147"/>
      <c r="AB279" s="147"/>
      <c r="AC279" s="147"/>
      <c r="AD279" s="147"/>
      <c r="AE279" s="147"/>
      <c r="AF279" s="147"/>
      <c r="AG279" s="147"/>
      <c r="AH279" s="147"/>
      <c r="AI279" s="147"/>
      <c r="AJ279" s="147"/>
      <c r="AK279" s="147"/>
      <c r="AL279" s="147"/>
      <c r="AM279" s="147"/>
      <c r="AN279" s="147"/>
      <c r="AO279" s="147"/>
      <c r="AP279" s="147"/>
      <c r="AQ279" s="147"/>
      <c r="AR279" s="147"/>
      <c r="WZP279" s="157"/>
    </row>
    <row r="280" spans="1:44 16240:16240" s="149" customFormat="1" ht="15.6" hidden="1" customHeight="1" x14ac:dyDescent="0.3">
      <c r="A280" s="136"/>
      <c r="B280" s="134"/>
      <c r="C280" s="134"/>
      <c r="D280" s="134"/>
      <c r="E280" s="134"/>
      <c r="F280" s="134"/>
      <c r="G280" s="134"/>
      <c r="H280" s="134"/>
      <c r="I280" s="134"/>
      <c r="J280" s="134"/>
      <c r="K280" s="134"/>
      <c r="L280" s="134"/>
      <c r="M280" s="134"/>
      <c r="N280" s="134"/>
      <c r="O280" s="71"/>
      <c r="P280" s="71"/>
      <c r="Q280" s="147"/>
      <c r="R280" s="147"/>
      <c r="S280" s="147"/>
      <c r="T280" s="147"/>
      <c r="U280" s="147"/>
      <c r="V280" s="147"/>
      <c r="W280" s="147"/>
      <c r="X280" s="147"/>
      <c r="Y280" s="147"/>
      <c r="Z280" s="147"/>
      <c r="AA280" s="147"/>
      <c r="AB280" s="147"/>
      <c r="AC280" s="147"/>
      <c r="AD280" s="147"/>
      <c r="AE280" s="147"/>
      <c r="AF280" s="147"/>
      <c r="AG280" s="147"/>
      <c r="AH280" s="147"/>
      <c r="AI280" s="147"/>
      <c r="AJ280" s="147"/>
      <c r="AK280" s="147"/>
      <c r="AL280" s="147"/>
      <c r="AM280" s="147"/>
      <c r="AN280" s="147"/>
      <c r="AO280" s="147"/>
      <c r="AP280" s="147"/>
      <c r="AQ280" s="147"/>
      <c r="AR280" s="147"/>
      <c r="WZP280" s="157"/>
    </row>
    <row r="281" spans="1:44 16240:16240" s="149" customFormat="1" ht="15.6" hidden="1" customHeight="1" x14ac:dyDescent="0.3">
      <c r="A281" s="136"/>
      <c r="B281" s="134"/>
      <c r="C281" s="134"/>
      <c r="D281" s="134"/>
      <c r="E281" s="134"/>
      <c r="F281" s="134"/>
      <c r="G281" s="134"/>
      <c r="H281" s="134"/>
      <c r="I281" s="134"/>
      <c r="J281" s="134"/>
      <c r="K281" s="134"/>
      <c r="L281" s="134"/>
      <c r="M281" s="134"/>
      <c r="N281" s="134"/>
      <c r="O281" s="71"/>
      <c r="P281" s="71"/>
      <c r="Q281" s="147"/>
      <c r="R281" s="147"/>
      <c r="S281" s="147"/>
      <c r="T281" s="147"/>
      <c r="U281" s="147"/>
      <c r="V281" s="147"/>
      <c r="W281" s="147"/>
      <c r="X281" s="147"/>
      <c r="Y281" s="147"/>
      <c r="Z281" s="147"/>
      <c r="AA281" s="147"/>
      <c r="AB281" s="147"/>
      <c r="AC281" s="147"/>
      <c r="AD281" s="147"/>
      <c r="AE281" s="147"/>
      <c r="AF281" s="147"/>
      <c r="AG281" s="147"/>
      <c r="AH281" s="147"/>
      <c r="AI281" s="147"/>
      <c r="AJ281" s="147"/>
      <c r="AK281" s="147"/>
      <c r="AL281" s="147"/>
      <c r="AM281" s="147"/>
      <c r="AN281" s="147"/>
      <c r="AO281" s="147"/>
      <c r="AP281" s="147"/>
      <c r="AQ281" s="147"/>
      <c r="AR281" s="147"/>
      <c r="WZP281" s="157"/>
    </row>
    <row r="282" spans="1:44 16240:16240" s="149" customFormat="1" ht="15.6" hidden="1" customHeight="1" x14ac:dyDescent="0.3">
      <c r="A282" s="136"/>
      <c r="B282" s="134"/>
      <c r="C282" s="134"/>
      <c r="D282" s="134"/>
      <c r="E282" s="134"/>
      <c r="F282" s="134"/>
      <c r="G282" s="134"/>
      <c r="H282" s="134"/>
      <c r="I282" s="134"/>
      <c r="J282" s="134"/>
      <c r="K282" s="134"/>
      <c r="L282" s="134"/>
      <c r="M282" s="134"/>
      <c r="N282" s="134"/>
      <c r="O282" s="71"/>
      <c r="P282" s="71"/>
      <c r="Q282" s="147"/>
      <c r="R282" s="147"/>
      <c r="S282" s="147"/>
      <c r="T282" s="147"/>
      <c r="U282" s="147"/>
      <c r="V282" s="147"/>
      <c r="W282" s="147"/>
      <c r="X282" s="147"/>
      <c r="Y282" s="147"/>
      <c r="Z282" s="147"/>
      <c r="AA282" s="147"/>
      <c r="AB282" s="147"/>
      <c r="AC282" s="147"/>
      <c r="AD282" s="147"/>
      <c r="AE282" s="147"/>
      <c r="AF282" s="147"/>
      <c r="AG282" s="147"/>
      <c r="AH282" s="147"/>
      <c r="AI282" s="147"/>
      <c r="AJ282" s="147"/>
      <c r="AK282" s="147"/>
      <c r="AL282" s="147"/>
      <c r="AM282" s="147"/>
      <c r="AN282" s="147"/>
      <c r="AO282" s="147"/>
      <c r="AP282" s="147"/>
      <c r="AQ282" s="147"/>
      <c r="AR282" s="147"/>
      <c r="WZP282" s="157"/>
    </row>
    <row r="283" spans="1:44 16240:16240" s="149" customFormat="1" ht="15.6" hidden="1" customHeight="1" x14ac:dyDescent="0.3">
      <c r="A283" s="136"/>
      <c r="B283" s="134"/>
      <c r="C283" s="134"/>
      <c r="D283" s="134"/>
      <c r="E283" s="134"/>
      <c r="F283" s="134"/>
      <c r="G283" s="134"/>
      <c r="H283" s="134"/>
      <c r="I283" s="134"/>
      <c r="J283" s="134"/>
      <c r="K283" s="134"/>
      <c r="L283" s="134"/>
      <c r="M283" s="134"/>
      <c r="N283" s="134"/>
      <c r="O283" s="71"/>
      <c r="P283" s="71"/>
      <c r="Q283" s="147"/>
      <c r="R283" s="147"/>
      <c r="S283" s="147"/>
      <c r="T283" s="147"/>
      <c r="U283" s="147"/>
      <c r="V283" s="147"/>
      <c r="W283" s="147"/>
      <c r="X283" s="147"/>
      <c r="Y283" s="147"/>
      <c r="Z283" s="147"/>
      <c r="AA283" s="147"/>
      <c r="AB283" s="147"/>
      <c r="AC283" s="147"/>
      <c r="AD283" s="147"/>
      <c r="AE283" s="147"/>
      <c r="AF283" s="147"/>
      <c r="AG283" s="147"/>
      <c r="AH283" s="147"/>
      <c r="AI283" s="147"/>
      <c r="AJ283" s="147"/>
      <c r="AK283" s="147"/>
      <c r="AL283" s="147"/>
      <c r="AM283" s="147"/>
      <c r="AN283" s="147"/>
      <c r="AO283" s="147"/>
      <c r="AP283" s="147"/>
      <c r="AQ283" s="147"/>
      <c r="AR283" s="147"/>
      <c r="WZP283" s="157"/>
    </row>
    <row r="284" spans="1:44 16240:16240" s="149" customFormat="1" ht="15.6" hidden="1" customHeight="1" x14ac:dyDescent="0.3">
      <c r="A284" s="136"/>
      <c r="B284" s="134"/>
      <c r="C284" s="134"/>
      <c r="D284" s="134"/>
      <c r="E284" s="134"/>
      <c r="F284" s="134"/>
      <c r="G284" s="134"/>
      <c r="H284" s="134"/>
      <c r="I284" s="134"/>
      <c r="J284" s="134"/>
      <c r="K284" s="134"/>
      <c r="L284" s="134"/>
      <c r="M284" s="134"/>
      <c r="N284" s="134"/>
      <c r="O284" s="71"/>
      <c r="P284" s="71"/>
      <c r="Q284" s="147"/>
      <c r="R284" s="147"/>
      <c r="S284" s="147"/>
      <c r="T284" s="147"/>
      <c r="U284" s="147"/>
      <c r="V284" s="147"/>
      <c r="W284" s="147"/>
      <c r="X284" s="147"/>
      <c r="Y284" s="147"/>
      <c r="Z284" s="147"/>
      <c r="AA284" s="147"/>
      <c r="AB284" s="147"/>
      <c r="AC284" s="147"/>
      <c r="AD284" s="147"/>
      <c r="AE284" s="147"/>
      <c r="AF284" s="147"/>
      <c r="AG284" s="147"/>
      <c r="AH284" s="147"/>
      <c r="AI284" s="147"/>
      <c r="AJ284" s="147"/>
      <c r="AK284" s="147"/>
      <c r="AL284" s="147"/>
      <c r="AM284" s="147"/>
      <c r="AN284" s="147"/>
      <c r="AO284" s="147"/>
      <c r="AP284" s="147"/>
      <c r="AQ284" s="147"/>
      <c r="AR284" s="147"/>
      <c r="WZP284" s="157"/>
    </row>
    <row r="285" spans="1:44 16240:16240" s="149" customFormat="1" ht="15.6" hidden="1" customHeight="1" x14ac:dyDescent="0.3">
      <c r="A285" s="136"/>
      <c r="B285" s="134"/>
      <c r="C285" s="134"/>
      <c r="D285" s="134"/>
      <c r="E285" s="134"/>
      <c r="F285" s="134"/>
      <c r="G285" s="134"/>
      <c r="H285" s="134"/>
      <c r="I285" s="134"/>
      <c r="J285" s="134"/>
      <c r="K285" s="134"/>
      <c r="L285" s="134"/>
      <c r="M285" s="134"/>
      <c r="N285" s="134"/>
      <c r="O285" s="71"/>
      <c r="P285" s="71"/>
      <c r="Q285" s="147"/>
      <c r="R285" s="147"/>
      <c r="S285" s="147"/>
      <c r="T285" s="147"/>
      <c r="U285" s="147"/>
      <c r="V285" s="147"/>
      <c r="W285" s="147"/>
      <c r="X285" s="147"/>
      <c r="Y285" s="147"/>
      <c r="Z285" s="147"/>
      <c r="AA285" s="147"/>
      <c r="AB285" s="147"/>
      <c r="AC285" s="147"/>
      <c r="AD285" s="147"/>
      <c r="AE285" s="147"/>
      <c r="AF285" s="147"/>
      <c r="AG285" s="147"/>
      <c r="AH285" s="147"/>
      <c r="AI285" s="147"/>
      <c r="AJ285" s="147"/>
      <c r="AK285" s="147"/>
      <c r="AL285" s="147"/>
      <c r="AM285" s="147"/>
      <c r="AN285" s="147"/>
      <c r="AO285" s="147"/>
      <c r="AP285" s="147"/>
      <c r="AQ285" s="147"/>
      <c r="AR285" s="147"/>
      <c r="WZP285" s="157"/>
    </row>
    <row r="286" spans="1:44 16240:16240" s="149" customFormat="1" ht="15.6" hidden="1" customHeight="1" x14ac:dyDescent="0.3">
      <c r="A286" s="136"/>
      <c r="B286" s="134"/>
      <c r="C286" s="134"/>
      <c r="D286" s="134"/>
      <c r="E286" s="134"/>
      <c r="F286" s="134"/>
      <c r="G286" s="134"/>
      <c r="H286" s="134"/>
      <c r="I286" s="134"/>
      <c r="J286" s="134"/>
      <c r="K286" s="134"/>
      <c r="L286" s="134"/>
      <c r="M286" s="134"/>
      <c r="N286" s="134"/>
      <c r="O286" s="71"/>
      <c r="P286" s="71"/>
      <c r="Q286" s="147"/>
      <c r="R286" s="147"/>
      <c r="S286" s="147"/>
      <c r="T286" s="147"/>
      <c r="U286" s="147"/>
      <c r="V286" s="147"/>
      <c r="W286" s="147"/>
      <c r="X286" s="147"/>
      <c r="Y286" s="147"/>
      <c r="Z286" s="147"/>
      <c r="AA286" s="147"/>
      <c r="AB286" s="147"/>
      <c r="AC286" s="147"/>
      <c r="AD286" s="147"/>
      <c r="AE286" s="147"/>
      <c r="AF286" s="147"/>
      <c r="AG286" s="147"/>
      <c r="AH286" s="147"/>
      <c r="AI286" s="147"/>
      <c r="AJ286" s="147"/>
      <c r="AK286" s="147"/>
      <c r="AL286" s="147"/>
      <c r="AM286" s="147"/>
      <c r="AN286" s="147"/>
      <c r="AO286" s="147"/>
      <c r="AP286" s="147"/>
      <c r="AQ286" s="147"/>
      <c r="AR286" s="147"/>
      <c r="WZP286" s="157"/>
    </row>
    <row r="287" spans="1:44 16240:16240" s="149" customFormat="1" ht="15.6" hidden="1" customHeight="1" x14ac:dyDescent="0.3">
      <c r="A287" s="136"/>
      <c r="B287" s="134"/>
      <c r="C287" s="134"/>
      <c r="D287" s="134"/>
      <c r="E287" s="134"/>
      <c r="F287" s="134"/>
      <c r="G287" s="134"/>
      <c r="H287" s="134"/>
      <c r="I287" s="134"/>
      <c r="J287" s="134"/>
      <c r="K287" s="134"/>
      <c r="L287" s="134"/>
      <c r="M287" s="134"/>
      <c r="N287" s="134"/>
      <c r="O287" s="71"/>
      <c r="P287" s="71"/>
      <c r="Q287" s="147"/>
      <c r="R287" s="147"/>
      <c r="S287" s="147"/>
      <c r="T287" s="147"/>
      <c r="U287" s="147"/>
      <c r="V287" s="147"/>
      <c r="W287" s="147"/>
      <c r="X287" s="147"/>
      <c r="Y287" s="147"/>
      <c r="Z287" s="147"/>
      <c r="AA287" s="147"/>
      <c r="AB287" s="147"/>
      <c r="AC287" s="147"/>
      <c r="AD287" s="147"/>
      <c r="AE287" s="147"/>
      <c r="AF287" s="147"/>
      <c r="AG287" s="147"/>
      <c r="AH287" s="147"/>
      <c r="AI287" s="147"/>
      <c r="AJ287" s="147"/>
      <c r="AK287" s="147"/>
      <c r="AL287" s="147"/>
      <c r="AM287" s="147"/>
      <c r="AN287" s="147"/>
      <c r="AO287" s="147"/>
      <c r="AP287" s="147"/>
      <c r="AQ287" s="147"/>
      <c r="AR287" s="147"/>
      <c r="WZP287" s="157"/>
    </row>
    <row r="288" spans="1:44 16240:16240" s="149" customFormat="1" ht="15.6" hidden="1" customHeight="1" x14ac:dyDescent="0.3">
      <c r="A288" s="136"/>
      <c r="B288" s="134"/>
      <c r="C288" s="134"/>
      <c r="D288" s="134"/>
      <c r="E288" s="134"/>
      <c r="F288" s="134"/>
      <c r="G288" s="134"/>
      <c r="H288" s="134"/>
      <c r="I288" s="134"/>
      <c r="J288" s="134"/>
      <c r="K288" s="134"/>
      <c r="L288" s="134"/>
      <c r="M288" s="134"/>
      <c r="N288" s="134"/>
      <c r="O288" s="71"/>
      <c r="P288" s="71"/>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WZP288" s="157"/>
    </row>
    <row r="289" spans="1:44 16240:16240" s="149" customFormat="1" ht="15.6" hidden="1" customHeight="1" x14ac:dyDescent="0.3">
      <c r="A289" s="136"/>
      <c r="B289" s="134"/>
      <c r="C289" s="134"/>
      <c r="D289" s="134"/>
      <c r="E289" s="134"/>
      <c r="F289" s="134"/>
      <c r="G289" s="134"/>
      <c r="H289" s="134"/>
      <c r="I289" s="134"/>
      <c r="J289" s="134"/>
      <c r="K289" s="134"/>
      <c r="L289" s="134"/>
      <c r="M289" s="134"/>
      <c r="N289" s="134"/>
      <c r="O289" s="71"/>
      <c r="P289" s="71"/>
      <c r="Q289" s="147"/>
      <c r="R289" s="147"/>
      <c r="S289" s="147"/>
      <c r="T289" s="147"/>
      <c r="U289" s="147"/>
      <c r="V289" s="147"/>
      <c r="W289" s="147"/>
      <c r="X289" s="147"/>
      <c r="Y289" s="147"/>
      <c r="Z289" s="147"/>
      <c r="AA289" s="147"/>
      <c r="AB289" s="147"/>
      <c r="AC289" s="147"/>
      <c r="AD289" s="147"/>
      <c r="AE289" s="147"/>
      <c r="AF289" s="147"/>
      <c r="AG289" s="147"/>
      <c r="AH289" s="147"/>
      <c r="AI289" s="147"/>
      <c r="AJ289" s="147"/>
      <c r="AK289" s="147"/>
      <c r="AL289" s="147"/>
      <c r="AM289" s="147"/>
      <c r="AN289" s="147"/>
      <c r="AO289" s="147"/>
      <c r="AP289" s="147"/>
      <c r="AQ289" s="147"/>
      <c r="AR289" s="147"/>
      <c r="WZP289" s="157"/>
    </row>
    <row r="290" spans="1:44 16240:16240" s="149" customFormat="1" ht="15.6" hidden="1" customHeight="1" x14ac:dyDescent="0.3">
      <c r="A290" s="136"/>
      <c r="B290" s="134"/>
      <c r="C290" s="134"/>
      <c r="D290" s="134"/>
      <c r="E290" s="134"/>
      <c r="F290" s="134"/>
      <c r="G290" s="134"/>
      <c r="H290" s="134"/>
      <c r="I290" s="134"/>
      <c r="J290" s="134"/>
      <c r="K290" s="134"/>
      <c r="L290" s="134"/>
      <c r="M290" s="134"/>
      <c r="N290" s="134"/>
      <c r="O290" s="71"/>
      <c r="P290" s="71"/>
      <c r="Q290" s="147"/>
      <c r="R290" s="147"/>
      <c r="S290" s="147"/>
      <c r="T290" s="147"/>
      <c r="U290" s="147"/>
      <c r="V290" s="147"/>
      <c r="W290" s="147"/>
      <c r="X290" s="147"/>
      <c r="Y290" s="147"/>
      <c r="Z290" s="147"/>
      <c r="AA290" s="147"/>
      <c r="AB290" s="147"/>
      <c r="AC290" s="147"/>
      <c r="AD290" s="147"/>
      <c r="AE290" s="147"/>
      <c r="AF290" s="147"/>
      <c r="AG290" s="147"/>
      <c r="AH290" s="147"/>
      <c r="AI290" s="147"/>
      <c r="AJ290" s="147"/>
      <c r="AK290" s="147"/>
      <c r="AL290" s="147"/>
      <c r="AM290" s="147"/>
      <c r="AN290" s="147"/>
      <c r="AO290" s="147"/>
      <c r="AP290" s="147"/>
      <c r="AQ290" s="147"/>
      <c r="AR290" s="147"/>
      <c r="WZP290" s="157"/>
    </row>
    <row r="291" spans="1:44 16240:16240" s="149" customFormat="1" ht="15.6" hidden="1" customHeight="1" x14ac:dyDescent="0.3">
      <c r="A291" s="136"/>
      <c r="B291" s="134"/>
      <c r="C291" s="134"/>
      <c r="D291" s="134"/>
      <c r="E291" s="134"/>
      <c r="F291" s="134"/>
      <c r="G291" s="134"/>
      <c r="H291" s="134"/>
      <c r="I291" s="134"/>
      <c r="J291" s="134"/>
      <c r="K291" s="134"/>
      <c r="L291" s="134"/>
      <c r="M291" s="134"/>
      <c r="N291" s="134"/>
      <c r="O291" s="71"/>
      <c r="P291" s="71"/>
      <c r="Q291" s="147"/>
      <c r="R291" s="147"/>
      <c r="S291" s="147"/>
      <c r="T291" s="147"/>
      <c r="U291" s="147"/>
      <c r="V291" s="147"/>
      <c r="W291" s="147"/>
      <c r="X291" s="147"/>
      <c r="Y291" s="147"/>
      <c r="Z291" s="147"/>
      <c r="AA291" s="147"/>
      <c r="AB291" s="147"/>
      <c r="AC291" s="147"/>
      <c r="AD291" s="147"/>
      <c r="AE291" s="147"/>
      <c r="AF291" s="147"/>
      <c r="AG291" s="147"/>
      <c r="AH291" s="147"/>
      <c r="AI291" s="147"/>
      <c r="AJ291" s="147"/>
      <c r="AK291" s="147"/>
      <c r="AL291" s="147"/>
      <c r="AM291" s="147"/>
      <c r="AN291" s="147"/>
      <c r="AO291" s="147"/>
      <c r="AP291" s="147"/>
      <c r="AQ291" s="147"/>
      <c r="AR291" s="147"/>
      <c r="WZP291" s="157"/>
    </row>
    <row r="292" spans="1:44 16240:16240" s="149" customFormat="1" ht="15.6" hidden="1" customHeight="1" x14ac:dyDescent="0.3">
      <c r="A292" s="136"/>
      <c r="B292" s="134"/>
      <c r="C292" s="134"/>
      <c r="D292" s="134"/>
      <c r="E292" s="134"/>
      <c r="F292" s="134"/>
      <c r="G292" s="134"/>
      <c r="H292" s="134"/>
      <c r="I292" s="134"/>
      <c r="J292" s="134"/>
      <c r="K292" s="134"/>
      <c r="L292" s="134"/>
      <c r="M292" s="134"/>
      <c r="N292" s="134"/>
      <c r="O292" s="71"/>
      <c r="P292" s="71"/>
      <c r="Q292" s="147"/>
      <c r="R292" s="147"/>
      <c r="S292" s="147"/>
      <c r="T292" s="147"/>
      <c r="U292" s="147"/>
      <c r="V292" s="147"/>
      <c r="W292" s="147"/>
      <c r="X292" s="147"/>
      <c r="Y292" s="147"/>
      <c r="Z292" s="147"/>
      <c r="AA292" s="147"/>
      <c r="AB292" s="147"/>
      <c r="AC292" s="147"/>
      <c r="AD292" s="147"/>
      <c r="AE292" s="147"/>
      <c r="AF292" s="147"/>
      <c r="AG292" s="147"/>
      <c r="AH292" s="147"/>
      <c r="AI292" s="147"/>
      <c r="AJ292" s="147"/>
      <c r="AK292" s="147"/>
      <c r="AL292" s="147"/>
      <c r="AM292" s="147"/>
      <c r="AN292" s="147"/>
      <c r="AO292" s="147"/>
      <c r="AP292" s="147"/>
      <c r="AQ292" s="147"/>
      <c r="AR292" s="147"/>
      <c r="WZP292" s="157"/>
    </row>
    <row r="293" spans="1:44 16240:16240" s="149" customFormat="1" ht="15.6" hidden="1" customHeight="1" x14ac:dyDescent="0.3">
      <c r="A293" s="136"/>
      <c r="B293" s="134"/>
      <c r="C293" s="134"/>
      <c r="D293" s="134"/>
      <c r="E293" s="134"/>
      <c r="F293" s="134"/>
      <c r="G293" s="134"/>
      <c r="H293" s="134"/>
      <c r="I293" s="134"/>
      <c r="J293" s="134"/>
      <c r="K293" s="134"/>
      <c r="L293" s="134"/>
      <c r="M293" s="134"/>
      <c r="N293" s="134"/>
      <c r="O293" s="71"/>
      <c r="P293" s="71"/>
      <c r="Q293" s="147"/>
      <c r="R293" s="147"/>
      <c r="S293" s="147"/>
      <c r="T293" s="147"/>
      <c r="U293" s="147"/>
      <c r="V293" s="147"/>
      <c r="W293" s="147"/>
      <c r="X293" s="147"/>
      <c r="Y293" s="147"/>
      <c r="Z293" s="147"/>
      <c r="AA293" s="147"/>
      <c r="AB293" s="147"/>
      <c r="AC293" s="147"/>
      <c r="AD293" s="147"/>
      <c r="AE293" s="147"/>
      <c r="AF293" s="147"/>
      <c r="AG293" s="147"/>
      <c r="AH293" s="147"/>
      <c r="AI293" s="147"/>
      <c r="AJ293" s="147"/>
      <c r="AK293" s="147"/>
      <c r="AL293" s="147"/>
      <c r="AM293" s="147"/>
      <c r="AN293" s="147"/>
      <c r="AO293" s="147"/>
      <c r="AP293" s="147"/>
      <c r="AQ293" s="147"/>
      <c r="AR293" s="147"/>
      <c r="WZP293" s="157"/>
    </row>
    <row r="294" spans="1:44 16240:16240" s="149" customFormat="1" ht="15.6" hidden="1" customHeight="1" x14ac:dyDescent="0.3">
      <c r="A294" s="136"/>
      <c r="B294" s="134"/>
      <c r="C294" s="134"/>
      <c r="D294" s="134"/>
      <c r="E294" s="134"/>
      <c r="F294" s="134"/>
      <c r="G294" s="134"/>
      <c r="H294" s="134"/>
      <c r="I294" s="134"/>
      <c r="J294" s="134"/>
      <c r="K294" s="134"/>
      <c r="L294" s="134"/>
      <c r="M294" s="134"/>
      <c r="N294" s="134"/>
      <c r="O294" s="71"/>
      <c r="P294" s="71"/>
      <c r="Q294" s="147"/>
      <c r="R294" s="147"/>
      <c r="S294" s="147"/>
      <c r="T294" s="147"/>
      <c r="U294" s="147"/>
      <c r="V294" s="147"/>
      <c r="W294" s="147"/>
      <c r="X294" s="147"/>
      <c r="Y294" s="147"/>
      <c r="Z294" s="147"/>
      <c r="AA294" s="147"/>
      <c r="AB294" s="147"/>
      <c r="AC294" s="147"/>
      <c r="AD294" s="147"/>
      <c r="AE294" s="147"/>
      <c r="AF294" s="147"/>
      <c r="AG294" s="147"/>
      <c r="AH294" s="147"/>
      <c r="AI294" s="147"/>
      <c r="AJ294" s="147"/>
      <c r="AK294" s="147"/>
      <c r="AL294" s="147"/>
      <c r="AM294" s="147"/>
      <c r="AN294" s="147"/>
      <c r="AO294" s="147"/>
      <c r="AP294" s="147"/>
      <c r="AQ294" s="147"/>
      <c r="AR294" s="147"/>
      <c r="WZP294" s="157"/>
    </row>
    <row r="295" spans="1:44 16240:16240" s="149" customFormat="1" ht="15.6" hidden="1" customHeight="1" x14ac:dyDescent="0.3">
      <c r="A295" s="136"/>
      <c r="B295" s="134"/>
      <c r="C295" s="134"/>
      <c r="D295" s="134"/>
      <c r="E295" s="134"/>
      <c r="F295" s="134"/>
      <c r="G295" s="134"/>
      <c r="H295" s="134"/>
      <c r="I295" s="134"/>
      <c r="J295" s="134"/>
      <c r="K295" s="134"/>
      <c r="L295" s="134"/>
      <c r="M295" s="134"/>
      <c r="N295" s="134"/>
      <c r="O295" s="71"/>
      <c r="P295" s="71"/>
      <c r="Q295" s="147"/>
      <c r="R295" s="147"/>
      <c r="S295" s="147"/>
      <c r="T295" s="147"/>
      <c r="U295" s="147"/>
      <c r="V295" s="147"/>
      <c r="W295" s="147"/>
      <c r="X295" s="147"/>
      <c r="Y295" s="147"/>
      <c r="Z295" s="147"/>
      <c r="AA295" s="147"/>
      <c r="AB295" s="147"/>
      <c r="AC295" s="147"/>
      <c r="AD295" s="147"/>
      <c r="AE295" s="147"/>
      <c r="AF295" s="147"/>
      <c r="AG295" s="147"/>
      <c r="AH295" s="147"/>
      <c r="AI295" s="147"/>
      <c r="AJ295" s="147"/>
      <c r="AK295" s="147"/>
      <c r="AL295" s="147"/>
      <c r="AM295" s="147"/>
      <c r="AN295" s="147"/>
      <c r="AO295" s="147"/>
      <c r="AP295" s="147"/>
      <c r="AQ295" s="147"/>
      <c r="AR295" s="147"/>
      <c r="WZP295" s="157"/>
    </row>
    <row r="296" spans="1:44 16240:16240" s="149" customFormat="1" ht="15.6" hidden="1" customHeight="1" x14ac:dyDescent="0.3">
      <c r="A296" s="136"/>
      <c r="B296" s="134"/>
      <c r="C296" s="134"/>
      <c r="D296" s="134"/>
      <c r="E296" s="134"/>
      <c r="F296" s="134"/>
      <c r="G296" s="134"/>
      <c r="H296" s="134"/>
      <c r="I296" s="134"/>
      <c r="J296" s="134"/>
      <c r="K296" s="134"/>
      <c r="L296" s="134"/>
      <c r="M296" s="134"/>
      <c r="N296" s="134"/>
      <c r="O296" s="71"/>
      <c r="P296" s="71"/>
      <c r="Q296" s="147"/>
      <c r="R296" s="147"/>
      <c r="S296" s="147"/>
      <c r="T296" s="147"/>
      <c r="U296" s="147"/>
      <c r="V296" s="147"/>
      <c r="W296" s="147"/>
      <c r="X296" s="147"/>
      <c r="Y296" s="147"/>
      <c r="Z296" s="147"/>
      <c r="AA296" s="147"/>
      <c r="AB296" s="147"/>
      <c r="AC296" s="147"/>
      <c r="AD296" s="147"/>
      <c r="AE296" s="147"/>
      <c r="AF296" s="147"/>
      <c r="AG296" s="147"/>
      <c r="AH296" s="147"/>
      <c r="AI296" s="147"/>
      <c r="AJ296" s="147"/>
      <c r="AK296" s="147"/>
      <c r="AL296" s="147"/>
      <c r="AM296" s="147"/>
      <c r="AN296" s="147"/>
      <c r="AO296" s="147"/>
      <c r="AP296" s="147"/>
      <c r="AQ296" s="147"/>
      <c r="AR296" s="147"/>
      <c r="WZP296" s="157"/>
    </row>
    <row r="297" spans="1:44 16240:16240" s="149" customFormat="1" ht="15.6" hidden="1" customHeight="1" x14ac:dyDescent="0.3">
      <c r="A297" s="136"/>
      <c r="B297" s="134"/>
      <c r="C297" s="134"/>
      <c r="D297" s="134"/>
      <c r="E297" s="134"/>
      <c r="F297" s="134"/>
      <c r="G297" s="134"/>
      <c r="H297" s="134"/>
      <c r="I297" s="134"/>
      <c r="J297" s="134"/>
      <c r="K297" s="134"/>
      <c r="L297" s="134"/>
      <c r="M297" s="134"/>
      <c r="N297" s="134"/>
      <c r="O297" s="71"/>
      <c r="P297" s="71"/>
      <c r="Q297" s="147"/>
      <c r="R297" s="147"/>
      <c r="S297" s="147"/>
      <c r="T297" s="147"/>
      <c r="U297" s="147"/>
      <c r="V297" s="147"/>
      <c r="W297" s="147"/>
      <c r="X297" s="147"/>
      <c r="Y297" s="147"/>
      <c r="Z297" s="147"/>
      <c r="AA297" s="147"/>
      <c r="AB297" s="147"/>
      <c r="AC297" s="147"/>
      <c r="AD297" s="147"/>
      <c r="AE297" s="147"/>
      <c r="AF297" s="147"/>
      <c r="AG297" s="147"/>
      <c r="AH297" s="147"/>
      <c r="AI297" s="147"/>
      <c r="AJ297" s="147"/>
      <c r="AK297" s="147"/>
      <c r="AL297" s="147"/>
      <c r="AM297" s="147"/>
      <c r="AN297" s="147"/>
      <c r="AO297" s="147"/>
      <c r="AP297" s="147"/>
      <c r="AQ297" s="147"/>
      <c r="AR297" s="147"/>
      <c r="WZP297" s="157"/>
    </row>
    <row r="298" spans="1:44 16240:16240" s="149" customFormat="1" ht="15.6" hidden="1" customHeight="1" x14ac:dyDescent="0.3">
      <c r="A298" s="136"/>
      <c r="B298" s="134"/>
      <c r="C298" s="134"/>
      <c r="D298" s="134"/>
      <c r="E298" s="134"/>
      <c r="F298" s="134"/>
      <c r="G298" s="134"/>
      <c r="H298" s="134"/>
      <c r="I298" s="134"/>
      <c r="J298" s="134"/>
      <c r="K298" s="134"/>
      <c r="L298" s="134"/>
      <c r="M298" s="134"/>
      <c r="N298" s="134"/>
      <c r="O298" s="71"/>
      <c r="P298" s="71"/>
      <c r="Q298" s="147"/>
      <c r="R298" s="147"/>
      <c r="S298" s="147"/>
      <c r="T298" s="147"/>
      <c r="U298" s="147"/>
      <c r="V298" s="147"/>
      <c r="W298" s="147"/>
      <c r="X298" s="147"/>
      <c r="Y298" s="147"/>
      <c r="Z298" s="147"/>
      <c r="AA298" s="147"/>
      <c r="AB298" s="147"/>
      <c r="AC298" s="147"/>
      <c r="AD298" s="147"/>
      <c r="AE298" s="147"/>
      <c r="AF298" s="147"/>
      <c r="AG298" s="147"/>
      <c r="AH298" s="147"/>
      <c r="AI298" s="147"/>
      <c r="AJ298" s="147"/>
      <c r="AK298" s="147"/>
      <c r="AL298" s="147"/>
      <c r="AM298" s="147"/>
      <c r="AN298" s="147"/>
      <c r="AO298" s="147"/>
      <c r="AP298" s="147"/>
      <c r="AQ298" s="147"/>
      <c r="AR298" s="147"/>
      <c r="WZP298" s="157"/>
    </row>
    <row r="299" spans="1:44 16240:16240" s="149" customFormat="1" ht="15.6" hidden="1" customHeight="1" x14ac:dyDescent="0.3">
      <c r="A299" s="136"/>
      <c r="B299" s="134"/>
      <c r="C299" s="134"/>
      <c r="D299" s="134"/>
      <c r="E299" s="134"/>
      <c r="F299" s="134"/>
      <c r="G299" s="134"/>
      <c r="H299" s="134"/>
      <c r="I299" s="134"/>
      <c r="J299" s="134"/>
      <c r="K299" s="134"/>
      <c r="L299" s="134"/>
      <c r="M299" s="134"/>
      <c r="N299" s="134"/>
      <c r="O299" s="71"/>
      <c r="P299" s="71"/>
      <c r="Q299" s="147"/>
      <c r="R299" s="147"/>
      <c r="S299" s="147"/>
      <c r="T299" s="147"/>
      <c r="U299" s="147"/>
      <c r="V299" s="147"/>
      <c r="W299" s="147"/>
      <c r="X299" s="147"/>
      <c r="Y299" s="147"/>
      <c r="Z299" s="147"/>
      <c r="AA299" s="147"/>
      <c r="AB299" s="147"/>
      <c r="AC299" s="147"/>
      <c r="AD299" s="147"/>
      <c r="AE299" s="147"/>
      <c r="AF299" s="147"/>
      <c r="AG299" s="147"/>
      <c r="AH299" s="147"/>
      <c r="AI299" s="147"/>
      <c r="AJ299" s="147"/>
      <c r="AK299" s="147"/>
      <c r="AL299" s="147"/>
      <c r="AM299" s="147"/>
      <c r="AN299" s="147"/>
      <c r="AO299" s="147"/>
      <c r="AP299" s="147"/>
      <c r="AQ299" s="147"/>
      <c r="AR299" s="147"/>
      <c r="WZP299" s="157"/>
    </row>
    <row r="300" spans="1:44 16240:16240" s="149" customFormat="1" ht="15.6" hidden="1" customHeight="1" x14ac:dyDescent="0.3">
      <c r="A300" s="136"/>
      <c r="B300" s="134"/>
      <c r="C300" s="134"/>
      <c r="D300" s="134"/>
      <c r="E300" s="134"/>
      <c r="F300" s="134"/>
      <c r="G300" s="134"/>
      <c r="H300" s="134"/>
      <c r="I300" s="134"/>
      <c r="J300" s="134"/>
      <c r="K300" s="134"/>
      <c r="L300" s="134"/>
      <c r="M300" s="134"/>
      <c r="N300" s="134"/>
      <c r="O300" s="71"/>
      <c r="P300" s="71"/>
      <c r="Q300" s="147"/>
      <c r="R300" s="147"/>
      <c r="S300" s="147"/>
      <c r="T300" s="147"/>
      <c r="U300" s="147"/>
      <c r="V300" s="147"/>
      <c r="W300" s="147"/>
      <c r="X300" s="147"/>
      <c r="Y300" s="147"/>
      <c r="Z300" s="147"/>
      <c r="AA300" s="147"/>
      <c r="AB300" s="147"/>
      <c r="AC300" s="147"/>
      <c r="AD300" s="147"/>
      <c r="AE300" s="147"/>
      <c r="AF300" s="147"/>
      <c r="AG300" s="147"/>
      <c r="AH300" s="147"/>
      <c r="AI300" s="147"/>
      <c r="AJ300" s="147"/>
      <c r="AK300" s="147"/>
      <c r="AL300" s="147"/>
      <c r="AM300" s="147"/>
      <c r="AN300" s="147"/>
      <c r="AO300" s="147"/>
      <c r="AP300" s="147"/>
      <c r="AQ300" s="147"/>
      <c r="AR300" s="147"/>
      <c r="WZP300" s="157"/>
    </row>
    <row r="301" spans="1:44 16240:16240" s="149" customFormat="1" ht="15.6" hidden="1" customHeight="1" x14ac:dyDescent="0.3">
      <c r="A301" s="136"/>
      <c r="B301" s="134"/>
      <c r="C301" s="134"/>
      <c r="D301" s="134"/>
      <c r="E301" s="134"/>
      <c r="F301" s="134"/>
      <c r="G301" s="134"/>
      <c r="H301" s="134"/>
      <c r="I301" s="134"/>
      <c r="J301" s="134"/>
      <c r="K301" s="134"/>
      <c r="L301" s="134"/>
      <c r="M301" s="134"/>
      <c r="N301" s="134"/>
      <c r="O301" s="71"/>
      <c r="P301" s="71"/>
      <c r="Q301" s="147"/>
      <c r="R301" s="147"/>
      <c r="S301" s="147"/>
      <c r="T301" s="147"/>
      <c r="U301" s="147"/>
      <c r="V301" s="147"/>
      <c r="W301" s="147"/>
      <c r="X301" s="147"/>
      <c r="Y301" s="147"/>
      <c r="Z301" s="147"/>
      <c r="AA301" s="147"/>
      <c r="AB301" s="147"/>
      <c r="AC301" s="147"/>
      <c r="AD301" s="147"/>
      <c r="AE301" s="147"/>
      <c r="AF301" s="147"/>
      <c r="AG301" s="147"/>
      <c r="AH301" s="147"/>
      <c r="AI301" s="147"/>
      <c r="AJ301" s="147"/>
      <c r="AK301" s="147"/>
      <c r="AL301" s="147"/>
      <c r="AM301" s="147"/>
      <c r="AN301" s="147"/>
      <c r="AO301" s="147"/>
      <c r="AP301" s="147"/>
      <c r="AQ301" s="147"/>
      <c r="AR301" s="147"/>
      <c r="WZP301" s="157"/>
    </row>
    <row r="302" spans="1:44 16240:16240" s="149" customFormat="1" ht="15.6" hidden="1" customHeight="1" x14ac:dyDescent="0.3">
      <c r="A302" s="136"/>
      <c r="B302" s="134"/>
      <c r="C302" s="134"/>
      <c r="D302" s="134"/>
      <c r="E302" s="134"/>
      <c r="F302" s="134"/>
      <c r="G302" s="134"/>
      <c r="H302" s="134"/>
      <c r="I302" s="134"/>
      <c r="J302" s="134"/>
      <c r="K302" s="134"/>
      <c r="L302" s="134"/>
      <c r="M302" s="134"/>
      <c r="N302" s="134"/>
      <c r="O302" s="71"/>
      <c r="P302" s="71"/>
      <c r="Q302" s="147"/>
      <c r="R302" s="147"/>
      <c r="S302" s="147"/>
      <c r="T302" s="147"/>
      <c r="U302" s="147"/>
      <c r="V302" s="147"/>
      <c r="W302" s="147"/>
      <c r="X302" s="147"/>
      <c r="Y302" s="147"/>
      <c r="Z302" s="147"/>
      <c r="AA302" s="147"/>
      <c r="AB302" s="147"/>
      <c r="AC302" s="147"/>
      <c r="AD302" s="147"/>
      <c r="AE302" s="147"/>
      <c r="AF302" s="147"/>
      <c r="AG302" s="147"/>
      <c r="AH302" s="147"/>
      <c r="AI302" s="147"/>
      <c r="AJ302" s="147"/>
      <c r="AK302" s="147"/>
      <c r="AL302" s="147"/>
      <c r="AM302" s="147"/>
      <c r="AN302" s="147"/>
      <c r="AO302" s="147"/>
      <c r="AP302" s="147"/>
      <c r="AQ302" s="147"/>
      <c r="AR302" s="147"/>
      <c r="WZP302" s="157"/>
    </row>
    <row r="303" spans="1:44 16240:16240" s="149" customFormat="1" ht="15.6" hidden="1" customHeight="1" x14ac:dyDescent="0.3">
      <c r="A303" s="136"/>
      <c r="B303" s="134"/>
      <c r="C303" s="134"/>
      <c r="D303" s="134"/>
      <c r="E303" s="134"/>
      <c r="F303" s="134"/>
      <c r="G303" s="134"/>
      <c r="H303" s="134"/>
      <c r="I303" s="134"/>
      <c r="J303" s="134"/>
      <c r="K303" s="134"/>
      <c r="L303" s="134"/>
      <c r="M303" s="134"/>
      <c r="N303" s="134"/>
      <c r="O303" s="71"/>
      <c r="P303" s="71"/>
      <c r="Q303" s="147"/>
      <c r="R303" s="147"/>
      <c r="S303" s="147"/>
      <c r="T303" s="147"/>
      <c r="U303" s="147"/>
      <c r="V303" s="147"/>
      <c r="W303" s="147"/>
      <c r="X303" s="147"/>
      <c r="Y303" s="147"/>
      <c r="Z303" s="147"/>
      <c r="AA303" s="147"/>
      <c r="AB303" s="147"/>
      <c r="AC303" s="147"/>
      <c r="AD303" s="147"/>
      <c r="AE303" s="147"/>
      <c r="AF303" s="147"/>
      <c r="AG303" s="147"/>
      <c r="AH303" s="147"/>
      <c r="AI303" s="147"/>
      <c r="AJ303" s="147"/>
      <c r="AK303" s="147"/>
      <c r="AL303" s="147"/>
      <c r="AM303" s="147"/>
      <c r="AN303" s="147"/>
      <c r="AO303" s="147"/>
      <c r="AP303" s="147"/>
      <c r="AQ303" s="147"/>
      <c r="AR303" s="147"/>
      <c r="WZP303" s="157"/>
    </row>
    <row r="304" spans="1:44 16240:16240" s="149" customFormat="1" ht="15.6" hidden="1" customHeight="1" x14ac:dyDescent="0.3">
      <c r="A304" s="136"/>
      <c r="B304" s="134"/>
      <c r="C304" s="134"/>
      <c r="D304" s="134"/>
      <c r="E304" s="134"/>
      <c r="F304" s="134"/>
      <c r="G304" s="134"/>
      <c r="H304" s="134"/>
      <c r="I304" s="134"/>
      <c r="J304" s="134"/>
      <c r="K304" s="134"/>
      <c r="L304" s="134"/>
      <c r="M304" s="134"/>
      <c r="N304" s="134"/>
      <c r="O304" s="71"/>
      <c r="P304" s="71"/>
      <c r="Q304" s="147"/>
      <c r="R304" s="147"/>
      <c r="S304" s="147"/>
      <c r="T304" s="147"/>
      <c r="U304" s="147"/>
      <c r="V304" s="147"/>
      <c r="W304" s="147"/>
      <c r="X304" s="147"/>
      <c r="Y304" s="147"/>
      <c r="Z304" s="147"/>
      <c r="AA304" s="147"/>
      <c r="AB304" s="147"/>
      <c r="AC304" s="147"/>
      <c r="AD304" s="147"/>
      <c r="AE304" s="147"/>
      <c r="AF304" s="147"/>
      <c r="AG304" s="147"/>
      <c r="AH304" s="147"/>
      <c r="AI304" s="147"/>
      <c r="AJ304" s="147"/>
      <c r="AK304" s="147"/>
      <c r="AL304" s="147"/>
      <c r="AM304" s="147"/>
      <c r="AN304" s="147"/>
      <c r="AO304" s="147"/>
      <c r="AP304" s="147"/>
      <c r="AQ304" s="147"/>
      <c r="AR304" s="147"/>
      <c r="WZP304" s="157"/>
    </row>
    <row r="305" spans="1:44 16240:16240" s="149" customFormat="1" ht="15.6" hidden="1" customHeight="1" x14ac:dyDescent="0.3">
      <c r="A305" s="136"/>
      <c r="B305" s="134"/>
      <c r="C305" s="134"/>
      <c r="D305" s="134"/>
      <c r="E305" s="134"/>
      <c r="F305" s="134"/>
      <c r="G305" s="134"/>
      <c r="H305" s="134"/>
      <c r="I305" s="134"/>
      <c r="J305" s="134"/>
      <c r="K305" s="134"/>
      <c r="L305" s="134"/>
      <c r="M305" s="134"/>
      <c r="N305" s="134"/>
      <c r="O305" s="71"/>
      <c r="P305" s="71"/>
      <c r="Q305" s="147"/>
      <c r="R305" s="147"/>
      <c r="S305" s="147"/>
      <c r="T305" s="147"/>
      <c r="U305" s="147"/>
      <c r="V305" s="147"/>
      <c r="W305" s="147"/>
      <c r="X305" s="147"/>
      <c r="Y305" s="147"/>
      <c r="Z305" s="147"/>
      <c r="AA305" s="147"/>
      <c r="AB305" s="147"/>
      <c r="AC305" s="147"/>
      <c r="AD305" s="147"/>
      <c r="AE305" s="147"/>
      <c r="AF305" s="147"/>
      <c r="AG305" s="147"/>
      <c r="AH305" s="147"/>
      <c r="AI305" s="147"/>
      <c r="AJ305" s="147"/>
      <c r="AK305" s="147"/>
      <c r="AL305" s="147"/>
      <c r="AM305" s="147"/>
      <c r="AN305" s="147"/>
      <c r="AO305" s="147"/>
      <c r="AP305" s="147"/>
      <c r="AQ305" s="147"/>
      <c r="AR305" s="147"/>
      <c r="WZP305" s="157"/>
    </row>
    <row r="306" spans="1:44 16240:16240" s="149" customFormat="1" ht="15.6" hidden="1" customHeight="1" x14ac:dyDescent="0.3">
      <c r="A306" s="136"/>
      <c r="B306" s="134"/>
      <c r="C306" s="134"/>
      <c r="D306" s="134"/>
      <c r="E306" s="134"/>
      <c r="F306" s="134"/>
      <c r="G306" s="134"/>
      <c r="H306" s="134"/>
      <c r="I306" s="134"/>
      <c r="J306" s="134"/>
      <c r="K306" s="134"/>
      <c r="L306" s="134"/>
      <c r="M306" s="134"/>
      <c r="N306" s="134"/>
      <c r="O306" s="71"/>
      <c r="P306" s="71"/>
      <c r="Q306" s="147"/>
      <c r="R306" s="147"/>
      <c r="S306" s="147"/>
      <c r="T306" s="147"/>
      <c r="U306" s="147"/>
      <c r="V306" s="147"/>
      <c r="W306" s="147"/>
      <c r="X306" s="147"/>
      <c r="Y306" s="147"/>
      <c r="Z306" s="147"/>
      <c r="AA306" s="147"/>
      <c r="AB306" s="147"/>
      <c r="AC306" s="147"/>
      <c r="AD306" s="147"/>
      <c r="AE306" s="147"/>
      <c r="AF306" s="147"/>
      <c r="AG306" s="147"/>
      <c r="AH306" s="147"/>
      <c r="AI306" s="147"/>
      <c r="AJ306" s="147"/>
      <c r="AK306" s="147"/>
      <c r="AL306" s="147"/>
      <c r="AM306" s="147"/>
      <c r="AN306" s="147"/>
      <c r="AO306" s="147"/>
      <c r="AP306" s="147"/>
      <c r="AQ306" s="147"/>
      <c r="AR306" s="147"/>
      <c r="WZP306" s="157"/>
    </row>
    <row r="307" spans="1:44 16240:16240" s="149" customFormat="1" ht="15.6" hidden="1" customHeight="1" x14ac:dyDescent="0.3">
      <c r="A307" s="136"/>
      <c r="B307" s="134"/>
      <c r="C307" s="134"/>
      <c r="D307" s="134"/>
      <c r="E307" s="134"/>
      <c r="F307" s="134"/>
      <c r="G307" s="134"/>
      <c r="H307" s="134"/>
      <c r="I307" s="134"/>
      <c r="J307" s="134"/>
      <c r="K307" s="134"/>
      <c r="L307" s="134"/>
      <c r="M307" s="134"/>
      <c r="N307" s="134"/>
      <c r="O307" s="71"/>
      <c r="P307" s="71"/>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WZP307" s="157"/>
    </row>
    <row r="308" spans="1:44 16240:16240" s="149" customFormat="1" ht="15.6" hidden="1" customHeight="1" x14ac:dyDescent="0.3">
      <c r="A308" s="136"/>
      <c r="B308" s="134"/>
      <c r="C308" s="134"/>
      <c r="D308" s="134"/>
      <c r="E308" s="134"/>
      <c r="F308" s="134"/>
      <c r="G308" s="134"/>
      <c r="H308" s="134"/>
      <c r="I308" s="134"/>
      <c r="J308" s="134"/>
      <c r="K308" s="134"/>
      <c r="L308" s="134"/>
      <c r="M308" s="134"/>
      <c r="N308" s="134"/>
      <c r="O308" s="71"/>
      <c r="P308" s="71"/>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WZP308" s="157"/>
    </row>
    <row r="309" spans="1:44 16240:16240" s="149" customFormat="1" ht="15.6" hidden="1" customHeight="1" x14ac:dyDescent="0.3">
      <c r="A309" s="136"/>
      <c r="B309" s="134"/>
      <c r="C309" s="134"/>
      <c r="D309" s="134"/>
      <c r="E309" s="134"/>
      <c r="F309" s="134"/>
      <c r="G309" s="134"/>
      <c r="H309" s="134"/>
      <c r="I309" s="134"/>
      <c r="J309" s="134"/>
      <c r="K309" s="134"/>
      <c r="L309" s="134"/>
      <c r="M309" s="134"/>
      <c r="N309" s="134"/>
      <c r="O309" s="71"/>
      <c r="P309" s="71"/>
      <c r="Q309" s="147"/>
      <c r="R309" s="147"/>
      <c r="S309" s="147"/>
      <c r="T309" s="147"/>
      <c r="U309" s="147"/>
      <c r="V309" s="147"/>
      <c r="W309" s="147"/>
      <c r="X309" s="147"/>
      <c r="Y309" s="147"/>
      <c r="Z309" s="147"/>
      <c r="AA309" s="147"/>
      <c r="AB309" s="147"/>
      <c r="AC309" s="147"/>
      <c r="AD309" s="147"/>
      <c r="AE309" s="147"/>
      <c r="AF309" s="147"/>
      <c r="AG309" s="147"/>
      <c r="AH309" s="147"/>
      <c r="AI309" s="147"/>
      <c r="AJ309" s="147"/>
      <c r="AK309" s="147"/>
      <c r="AL309" s="147"/>
      <c r="AM309" s="147"/>
      <c r="AN309" s="147"/>
      <c r="AO309" s="147"/>
      <c r="AP309" s="147"/>
      <c r="AQ309" s="147"/>
      <c r="AR309" s="147"/>
      <c r="WZP309" s="157"/>
    </row>
    <row r="310" spans="1:44 16240:16240" s="149" customFormat="1" ht="15.6" hidden="1" customHeight="1" x14ac:dyDescent="0.3">
      <c r="A310" s="136"/>
      <c r="B310" s="134"/>
      <c r="C310" s="134"/>
      <c r="D310" s="134"/>
      <c r="E310" s="134"/>
      <c r="F310" s="134"/>
      <c r="G310" s="134"/>
      <c r="H310" s="134"/>
      <c r="I310" s="134"/>
      <c r="J310" s="134"/>
      <c r="K310" s="134"/>
      <c r="L310" s="134"/>
      <c r="M310" s="134"/>
      <c r="N310" s="134"/>
      <c r="O310" s="71"/>
      <c r="P310" s="71"/>
      <c r="Q310" s="147"/>
      <c r="R310" s="147"/>
      <c r="S310" s="147"/>
      <c r="T310" s="147"/>
      <c r="U310" s="147"/>
      <c r="V310" s="147"/>
      <c r="W310" s="147"/>
      <c r="X310" s="147"/>
      <c r="Y310" s="147"/>
      <c r="Z310" s="147"/>
      <c r="AA310" s="147"/>
      <c r="AB310" s="147"/>
      <c r="AC310" s="147"/>
      <c r="AD310" s="147"/>
      <c r="AE310" s="147"/>
      <c r="AF310" s="147"/>
      <c r="AG310" s="147"/>
      <c r="AH310" s="147"/>
      <c r="AI310" s="147"/>
      <c r="AJ310" s="147"/>
      <c r="AK310" s="147"/>
      <c r="AL310" s="147"/>
      <c r="AM310" s="147"/>
      <c r="AN310" s="147"/>
      <c r="AO310" s="147"/>
      <c r="AP310" s="147"/>
      <c r="AQ310" s="147"/>
      <c r="AR310" s="147"/>
      <c r="WZP310" s="157"/>
    </row>
    <row r="311" spans="1:44 16240:16240" s="149" customFormat="1" ht="15.6" hidden="1" customHeight="1" x14ac:dyDescent="0.3">
      <c r="A311" s="136"/>
      <c r="B311" s="134"/>
      <c r="C311" s="134"/>
      <c r="D311" s="134"/>
      <c r="E311" s="134"/>
      <c r="F311" s="134"/>
      <c r="G311" s="134"/>
      <c r="H311" s="134"/>
      <c r="I311" s="134"/>
      <c r="J311" s="134"/>
      <c r="K311" s="134"/>
      <c r="L311" s="134"/>
      <c r="M311" s="134"/>
      <c r="N311" s="134"/>
      <c r="O311" s="71"/>
      <c r="P311" s="71"/>
      <c r="Q311" s="147"/>
      <c r="R311" s="147"/>
      <c r="S311" s="147"/>
      <c r="T311" s="147"/>
      <c r="U311" s="147"/>
      <c r="V311" s="147"/>
      <c r="W311" s="147"/>
      <c r="X311" s="147"/>
      <c r="Y311" s="147"/>
      <c r="Z311" s="147"/>
      <c r="AA311" s="147"/>
      <c r="AB311" s="147"/>
      <c r="AC311" s="147"/>
      <c r="AD311" s="147"/>
      <c r="AE311" s="147"/>
      <c r="AF311" s="147"/>
      <c r="AG311" s="147"/>
      <c r="AH311" s="147"/>
      <c r="AI311" s="147"/>
      <c r="AJ311" s="147"/>
      <c r="AK311" s="147"/>
      <c r="AL311" s="147"/>
      <c r="AM311" s="147"/>
      <c r="AN311" s="147"/>
      <c r="AO311" s="147"/>
      <c r="AP311" s="147"/>
      <c r="AQ311" s="147"/>
      <c r="AR311" s="147"/>
      <c r="WZP311" s="157"/>
    </row>
    <row r="312" spans="1:44 16240:16240" s="149" customFormat="1" ht="15.6" hidden="1" customHeight="1" x14ac:dyDescent="0.3">
      <c r="A312" s="136"/>
      <c r="B312" s="134"/>
      <c r="C312" s="134"/>
      <c r="D312" s="134"/>
      <c r="E312" s="134"/>
      <c r="F312" s="134"/>
      <c r="G312" s="134"/>
      <c r="H312" s="134"/>
      <c r="I312" s="134"/>
      <c r="J312" s="134"/>
      <c r="K312" s="134"/>
      <c r="L312" s="134"/>
      <c r="M312" s="134"/>
      <c r="N312" s="134"/>
      <c r="O312" s="71"/>
      <c r="P312" s="71"/>
      <c r="Q312" s="147"/>
      <c r="R312" s="147"/>
      <c r="S312" s="147"/>
      <c r="T312" s="147"/>
      <c r="U312" s="147"/>
      <c r="V312" s="147"/>
      <c r="W312" s="147"/>
      <c r="X312" s="147"/>
      <c r="Y312" s="147"/>
      <c r="Z312" s="147"/>
      <c r="AA312" s="147"/>
      <c r="AB312" s="147"/>
      <c r="AC312" s="147"/>
      <c r="AD312" s="147"/>
      <c r="AE312" s="147"/>
      <c r="AF312" s="147"/>
      <c r="AG312" s="147"/>
      <c r="AH312" s="147"/>
      <c r="AI312" s="147"/>
      <c r="AJ312" s="147"/>
      <c r="AK312" s="147"/>
      <c r="AL312" s="147"/>
      <c r="AM312" s="147"/>
      <c r="AN312" s="147"/>
      <c r="AO312" s="147"/>
      <c r="AP312" s="147"/>
      <c r="AQ312" s="147"/>
      <c r="AR312" s="147"/>
      <c r="WZP312" s="157"/>
    </row>
    <row r="313" spans="1:44 16240:16240" s="149" customFormat="1" ht="15.6" hidden="1" customHeight="1" x14ac:dyDescent="0.3">
      <c r="A313" s="136"/>
      <c r="B313" s="134"/>
      <c r="C313" s="134"/>
      <c r="D313" s="134"/>
      <c r="E313" s="134"/>
      <c r="F313" s="134"/>
      <c r="G313" s="134"/>
      <c r="H313" s="134"/>
      <c r="I313" s="134"/>
      <c r="J313" s="134"/>
      <c r="K313" s="134"/>
      <c r="L313" s="134"/>
      <c r="M313" s="134"/>
      <c r="N313" s="134"/>
      <c r="O313" s="71"/>
      <c r="P313" s="71"/>
      <c r="Q313" s="147"/>
      <c r="R313" s="147"/>
      <c r="S313" s="147"/>
      <c r="T313" s="147"/>
      <c r="U313" s="147"/>
      <c r="V313" s="147"/>
      <c r="W313" s="147"/>
      <c r="X313" s="147"/>
      <c r="Y313" s="147"/>
      <c r="Z313" s="147"/>
      <c r="AA313" s="147"/>
      <c r="AB313" s="147"/>
      <c r="AC313" s="147"/>
      <c r="AD313" s="147"/>
      <c r="AE313" s="147"/>
      <c r="AF313" s="147"/>
      <c r="AG313" s="147"/>
      <c r="AH313" s="147"/>
      <c r="AI313" s="147"/>
      <c r="AJ313" s="147"/>
      <c r="AK313" s="147"/>
      <c r="AL313" s="147"/>
      <c r="AM313" s="147"/>
      <c r="AN313" s="147"/>
      <c r="AO313" s="147"/>
      <c r="AP313" s="147"/>
      <c r="AQ313" s="147"/>
      <c r="AR313" s="147"/>
      <c r="WZP313" s="157"/>
    </row>
    <row r="314" spans="1:44 16240:16240" s="149" customFormat="1" ht="15.6" hidden="1" customHeight="1" x14ac:dyDescent="0.3">
      <c r="A314" s="136"/>
      <c r="B314" s="134"/>
      <c r="C314" s="134"/>
      <c r="D314" s="134"/>
      <c r="E314" s="134"/>
      <c r="F314" s="134"/>
      <c r="G314" s="134"/>
      <c r="H314" s="134"/>
      <c r="I314" s="134"/>
      <c r="J314" s="134"/>
      <c r="K314" s="134"/>
      <c r="L314" s="134"/>
      <c r="M314" s="134"/>
      <c r="N314" s="134"/>
      <c r="O314" s="71"/>
      <c r="P314" s="71"/>
      <c r="Q314" s="147"/>
      <c r="R314" s="147"/>
      <c r="S314" s="147"/>
      <c r="T314" s="147"/>
      <c r="U314" s="147"/>
      <c r="V314" s="147"/>
      <c r="W314" s="147"/>
      <c r="X314" s="147"/>
      <c r="Y314" s="147"/>
      <c r="Z314" s="147"/>
      <c r="AA314" s="147"/>
      <c r="AB314" s="147"/>
      <c r="AC314" s="147"/>
      <c r="AD314" s="147"/>
      <c r="AE314" s="147"/>
      <c r="AF314" s="147"/>
      <c r="AG314" s="147"/>
      <c r="AH314" s="147"/>
      <c r="AI314" s="147"/>
      <c r="AJ314" s="147"/>
      <c r="AK314" s="147"/>
      <c r="AL314" s="147"/>
      <c r="AM314" s="147"/>
      <c r="AN314" s="147"/>
      <c r="AO314" s="147"/>
      <c r="AP314" s="147"/>
      <c r="AQ314" s="147"/>
      <c r="AR314" s="147"/>
      <c r="WZP314" s="157"/>
    </row>
    <row r="315" spans="1:44 16240:16240" s="149" customFormat="1" ht="15.6" hidden="1" customHeight="1" x14ac:dyDescent="0.3">
      <c r="A315" s="136"/>
      <c r="B315" s="134"/>
      <c r="C315" s="134"/>
      <c r="D315" s="134"/>
      <c r="E315" s="134"/>
      <c r="F315" s="134"/>
      <c r="G315" s="134"/>
      <c r="H315" s="134"/>
      <c r="I315" s="134"/>
      <c r="J315" s="134"/>
      <c r="K315" s="134"/>
      <c r="L315" s="134"/>
      <c r="M315" s="134"/>
      <c r="N315" s="134"/>
      <c r="O315" s="71"/>
      <c r="P315" s="71"/>
      <c r="Q315" s="147"/>
      <c r="R315" s="147"/>
      <c r="S315" s="147"/>
      <c r="T315" s="147"/>
      <c r="U315" s="147"/>
      <c r="V315" s="147"/>
      <c r="W315" s="147"/>
      <c r="X315" s="147"/>
      <c r="Y315" s="147"/>
      <c r="Z315" s="147"/>
      <c r="AA315" s="147"/>
      <c r="AB315" s="147"/>
      <c r="AC315" s="147"/>
      <c r="AD315" s="147"/>
      <c r="AE315" s="147"/>
      <c r="AF315" s="147"/>
      <c r="AG315" s="147"/>
      <c r="AH315" s="147"/>
      <c r="AI315" s="147"/>
      <c r="AJ315" s="147"/>
      <c r="AK315" s="147"/>
      <c r="AL315" s="147"/>
      <c r="AM315" s="147"/>
      <c r="AN315" s="147"/>
      <c r="AO315" s="147"/>
      <c r="AP315" s="147"/>
      <c r="AQ315" s="147"/>
      <c r="AR315" s="147"/>
      <c r="WZP315" s="157"/>
    </row>
    <row r="316" spans="1:44 16240:16240" s="149" customFormat="1" ht="15.6" hidden="1" customHeight="1" x14ac:dyDescent="0.3">
      <c r="A316" s="136"/>
      <c r="B316" s="134"/>
      <c r="C316" s="134"/>
      <c r="D316" s="134"/>
      <c r="E316" s="134"/>
      <c r="F316" s="134"/>
      <c r="G316" s="134"/>
      <c r="H316" s="134"/>
      <c r="I316" s="134"/>
      <c r="J316" s="134"/>
      <c r="K316" s="134"/>
      <c r="L316" s="134"/>
      <c r="M316" s="134"/>
      <c r="N316" s="134"/>
      <c r="O316" s="71"/>
      <c r="P316" s="71"/>
      <c r="Q316" s="147"/>
      <c r="R316" s="147"/>
      <c r="S316" s="147"/>
      <c r="T316" s="147"/>
      <c r="U316" s="147"/>
      <c r="V316" s="147"/>
      <c r="W316" s="147"/>
      <c r="X316" s="147"/>
      <c r="Y316" s="147"/>
      <c r="Z316" s="147"/>
      <c r="AA316" s="147"/>
      <c r="AB316" s="147"/>
      <c r="AC316" s="147"/>
      <c r="AD316" s="147"/>
      <c r="AE316" s="147"/>
      <c r="AF316" s="147"/>
      <c r="AG316" s="147"/>
      <c r="AH316" s="147"/>
      <c r="AI316" s="147"/>
      <c r="AJ316" s="147"/>
      <c r="AK316" s="147"/>
      <c r="AL316" s="147"/>
      <c r="AM316" s="147"/>
      <c r="AN316" s="147"/>
      <c r="AO316" s="147"/>
      <c r="AP316" s="147"/>
      <c r="AQ316" s="147"/>
      <c r="AR316" s="147"/>
      <c r="WZP316" s="157"/>
    </row>
    <row r="317" spans="1:44 16240:16240" s="149" customFormat="1" ht="15.6" hidden="1" customHeight="1" x14ac:dyDescent="0.3">
      <c r="A317" s="136"/>
      <c r="B317" s="134"/>
      <c r="C317" s="134"/>
      <c r="D317" s="134"/>
      <c r="E317" s="134"/>
      <c r="F317" s="134"/>
      <c r="G317" s="134"/>
      <c r="H317" s="134"/>
      <c r="I317" s="134"/>
      <c r="J317" s="134"/>
      <c r="K317" s="134"/>
      <c r="L317" s="134"/>
      <c r="M317" s="134"/>
      <c r="N317" s="134"/>
      <c r="O317" s="71"/>
      <c r="P317" s="71"/>
      <c r="Q317" s="147"/>
      <c r="R317" s="147"/>
      <c r="S317" s="147"/>
      <c r="T317" s="147"/>
      <c r="U317" s="147"/>
      <c r="V317" s="147"/>
      <c r="W317" s="147"/>
      <c r="X317" s="147"/>
      <c r="Y317" s="147"/>
      <c r="Z317" s="147"/>
      <c r="AA317" s="147"/>
      <c r="AB317" s="147"/>
      <c r="AC317" s="147"/>
      <c r="AD317" s="147"/>
      <c r="AE317" s="147"/>
      <c r="AF317" s="147"/>
      <c r="AG317" s="147"/>
      <c r="AH317" s="147"/>
      <c r="AI317" s="147"/>
      <c r="AJ317" s="147"/>
      <c r="AK317" s="147"/>
      <c r="AL317" s="147"/>
      <c r="AM317" s="147"/>
      <c r="AN317" s="147"/>
      <c r="AO317" s="147"/>
      <c r="AP317" s="147"/>
      <c r="AQ317" s="147"/>
      <c r="AR317" s="147"/>
      <c r="WZP317" s="157"/>
    </row>
    <row r="318" spans="1:44 16240:16240" s="149" customFormat="1" ht="15.6" hidden="1" customHeight="1" x14ac:dyDescent="0.3">
      <c r="A318" s="136"/>
      <c r="B318" s="134"/>
      <c r="C318" s="134"/>
      <c r="D318" s="134"/>
      <c r="E318" s="134"/>
      <c r="F318" s="134"/>
      <c r="G318" s="134"/>
      <c r="H318" s="134"/>
      <c r="I318" s="134"/>
      <c r="J318" s="134"/>
      <c r="K318" s="134"/>
      <c r="L318" s="134"/>
      <c r="M318" s="134"/>
      <c r="N318" s="134"/>
      <c r="O318" s="71"/>
      <c r="P318" s="71"/>
      <c r="Q318" s="147"/>
      <c r="R318" s="147"/>
      <c r="S318" s="147"/>
      <c r="T318" s="147"/>
      <c r="U318" s="147"/>
      <c r="V318" s="147"/>
      <c r="W318" s="147"/>
      <c r="X318" s="147"/>
      <c r="Y318" s="147"/>
      <c r="Z318" s="147"/>
      <c r="AA318" s="147"/>
      <c r="AB318" s="147"/>
      <c r="AC318" s="147"/>
      <c r="AD318" s="147"/>
      <c r="AE318" s="147"/>
      <c r="AF318" s="147"/>
      <c r="AG318" s="147"/>
      <c r="AH318" s="147"/>
      <c r="AI318" s="147"/>
      <c r="AJ318" s="147"/>
      <c r="AK318" s="147"/>
      <c r="AL318" s="147"/>
      <c r="AM318" s="147"/>
      <c r="AN318" s="147"/>
      <c r="AO318" s="147"/>
      <c r="AP318" s="147"/>
      <c r="AQ318" s="147"/>
      <c r="AR318" s="147"/>
      <c r="WZP318" s="157"/>
    </row>
    <row r="319" spans="1:44 16240:16240" s="149" customFormat="1" ht="15.6" hidden="1" customHeight="1" x14ac:dyDescent="0.3">
      <c r="A319" s="136"/>
      <c r="B319" s="134"/>
      <c r="C319" s="134"/>
      <c r="D319" s="134"/>
      <c r="E319" s="134"/>
      <c r="F319" s="134"/>
      <c r="G319" s="134"/>
      <c r="H319" s="134"/>
      <c r="I319" s="134"/>
      <c r="J319" s="134"/>
      <c r="K319" s="134"/>
      <c r="L319" s="134"/>
      <c r="M319" s="134"/>
      <c r="N319" s="134"/>
      <c r="O319" s="71"/>
      <c r="P319" s="71"/>
      <c r="Q319" s="147"/>
      <c r="R319" s="147"/>
      <c r="S319" s="147"/>
      <c r="T319" s="147"/>
      <c r="U319" s="147"/>
      <c r="V319" s="147"/>
      <c r="W319" s="147"/>
      <c r="X319" s="147"/>
      <c r="Y319" s="147"/>
      <c r="Z319" s="147"/>
      <c r="AA319" s="147"/>
      <c r="AB319" s="147"/>
      <c r="AC319" s="147"/>
      <c r="AD319" s="147"/>
      <c r="AE319" s="147"/>
      <c r="AF319" s="147"/>
      <c r="AG319" s="147"/>
      <c r="AH319" s="147"/>
      <c r="AI319" s="147"/>
      <c r="AJ319" s="147"/>
      <c r="AK319" s="147"/>
      <c r="AL319" s="147"/>
      <c r="AM319" s="147"/>
      <c r="AN319" s="147"/>
      <c r="AO319" s="147"/>
      <c r="AP319" s="147"/>
      <c r="AQ319" s="147"/>
      <c r="AR319" s="147"/>
      <c r="WZP319" s="157"/>
    </row>
    <row r="320" spans="1:44 16240:16240" s="149" customFormat="1" ht="15.6" hidden="1" customHeight="1" x14ac:dyDescent="0.3">
      <c r="A320" s="136"/>
      <c r="B320" s="134"/>
      <c r="C320" s="134"/>
      <c r="D320" s="134"/>
      <c r="E320" s="134"/>
      <c r="F320" s="134"/>
      <c r="G320" s="134"/>
      <c r="H320" s="134"/>
      <c r="I320" s="134"/>
      <c r="J320" s="134"/>
      <c r="K320" s="134"/>
      <c r="L320" s="134"/>
      <c r="M320" s="134"/>
      <c r="N320" s="134"/>
      <c r="O320" s="71"/>
      <c r="P320" s="71"/>
      <c r="Q320" s="147"/>
      <c r="R320" s="147"/>
      <c r="S320" s="147"/>
      <c r="T320" s="147"/>
      <c r="U320" s="147"/>
      <c r="V320" s="147"/>
      <c r="W320" s="147"/>
      <c r="X320" s="147"/>
      <c r="Y320" s="147"/>
      <c r="Z320" s="147"/>
      <c r="AA320" s="147"/>
      <c r="AB320" s="147"/>
      <c r="AC320" s="147"/>
      <c r="AD320" s="147"/>
      <c r="AE320" s="147"/>
      <c r="AF320" s="147"/>
      <c r="AG320" s="147"/>
      <c r="AH320" s="147"/>
      <c r="AI320" s="147"/>
      <c r="AJ320" s="147"/>
      <c r="AK320" s="147"/>
      <c r="AL320" s="147"/>
      <c r="AM320" s="147"/>
      <c r="AN320" s="147"/>
      <c r="AO320" s="147"/>
      <c r="AP320" s="147"/>
      <c r="AQ320" s="147"/>
      <c r="AR320" s="147"/>
      <c r="WZP320" s="157"/>
    </row>
    <row r="321" spans="1:44 16240:16240" s="149" customFormat="1" ht="15.6" hidden="1" customHeight="1" x14ac:dyDescent="0.3">
      <c r="A321" s="136"/>
      <c r="B321" s="134"/>
      <c r="C321" s="134"/>
      <c r="D321" s="134"/>
      <c r="E321" s="134"/>
      <c r="F321" s="134"/>
      <c r="G321" s="134"/>
      <c r="H321" s="134"/>
      <c r="I321" s="134"/>
      <c r="J321" s="134"/>
      <c r="K321" s="134"/>
      <c r="L321" s="134"/>
      <c r="M321" s="134"/>
      <c r="N321" s="134"/>
      <c r="O321" s="71"/>
      <c r="P321" s="71"/>
      <c r="Q321" s="147"/>
      <c r="R321" s="147"/>
      <c r="S321" s="147"/>
      <c r="T321" s="147"/>
      <c r="U321" s="147"/>
      <c r="V321" s="147"/>
      <c r="W321" s="147"/>
      <c r="X321" s="147"/>
      <c r="Y321" s="147"/>
      <c r="Z321" s="147"/>
      <c r="AA321" s="147"/>
      <c r="AB321" s="147"/>
      <c r="AC321" s="147"/>
      <c r="AD321" s="147"/>
      <c r="AE321" s="147"/>
      <c r="AF321" s="147"/>
      <c r="AG321" s="147"/>
      <c r="AH321" s="147"/>
      <c r="AI321" s="147"/>
      <c r="AJ321" s="147"/>
      <c r="AK321" s="147"/>
      <c r="AL321" s="147"/>
      <c r="AM321" s="147"/>
      <c r="AN321" s="147"/>
      <c r="AO321" s="147"/>
      <c r="AP321" s="147"/>
      <c r="AQ321" s="147"/>
      <c r="AR321" s="147"/>
      <c r="WZP321" s="157"/>
    </row>
    <row r="322" spans="1:44 16240:16240" s="149" customFormat="1" ht="15.6" hidden="1" customHeight="1" x14ac:dyDescent="0.3">
      <c r="A322" s="136"/>
      <c r="B322" s="134"/>
      <c r="C322" s="134"/>
      <c r="D322" s="134"/>
      <c r="E322" s="134"/>
      <c r="F322" s="134"/>
      <c r="G322" s="134"/>
      <c r="H322" s="134"/>
      <c r="I322" s="134"/>
      <c r="J322" s="134"/>
      <c r="K322" s="134"/>
      <c r="L322" s="134"/>
      <c r="M322" s="134"/>
      <c r="N322" s="134"/>
      <c r="O322" s="71"/>
      <c r="P322" s="71"/>
      <c r="Q322" s="147"/>
      <c r="R322" s="147"/>
      <c r="S322" s="147"/>
      <c r="T322" s="147"/>
      <c r="U322" s="147"/>
      <c r="V322" s="147"/>
      <c r="W322" s="147"/>
      <c r="X322" s="147"/>
      <c r="Y322" s="147"/>
      <c r="Z322" s="147"/>
      <c r="AA322" s="147"/>
      <c r="AB322" s="147"/>
      <c r="AC322" s="147"/>
      <c r="AD322" s="147"/>
      <c r="AE322" s="147"/>
      <c r="AF322" s="147"/>
      <c r="AG322" s="147"/>
      <c r="AH322" s="147"/>
      <c r="AI322" s="147"/>
      <c r="AJ322" s="147"/>
      <c r="AK322" s="147"/>
      <c r="AL322" s="147"/>
      <c r="AM322" s="147"/>
      <c r="AN322" s="147"/>
      <c r="AO322" s="147"/>
      <c r="AP322" s="147"/>
      <c r="AQ322" s="147"/>
      <c r="AR322" s="147"/>
      <c r="WZP322" s="157"/>
    </row>
    <row r="323" spans="1:44 16240:16240" s="149" customFormat="1" ht="15.6" hidden="1" customHeight="1" x14ac:dyDescent="0.3">
      <c r="A323" s="136"/>
      <c r="B323" s="134"/>
      <c r="C323" s="134"/>
      <c r="D323" s="134"/>
      <c r="E323" s="134"/>
      <c r="F323" s="134"/>
      <c r="G323" s="134"/>
      <c r="H323" s="134"/>
      <c r="I323" s="134"/>
      <c r="J323" s="134"/>
      <c r="K323" s="134"/>
      <c r="L323" s="134"/>
      <c r="M323" s="134"/>
      <c r="N323" s="134"/>
      <c r="O323" s="71"/>
      <c r="P323" s="71"/>
      <c r="Q323" s="147"/>
      <c r="R323" s="147"/>
      <c r="S323" s="147"/>
      <c r="T323" s="147"/>
      <c r="U323" s="147"/>
      <c r="V323" s="147"/>
      <c r="W323" s="147"/>
      <c r="X323" s="147"/>
      <c r="Y323" s="147"/>
      <c r="Z323" s="147"/>
      <c r="AA323" s="147"/>
      <c r="AB323" s="147"/>
      <c r="AC323" s="147"/>
      <c r="AD323" s="147"/>
      <c r="AE323" s="147"/>
      <c r="AF323" s="147"/>
      <c r="AG323" s="147"/>
      <c r="AH323" s="147"/>
      <c r="AI323" s="147"/>
      <c r="AJ323" s="147"/>
      <c r="AK323" s="147"/>
      <c r="AL323" s="147"/>
      <c r="AM323" s="147"/>
      <c r="AN323" s="147"/>
      <c r="AO323" s="147"/>
      <c r="AP323" s="147"/>
      <c r="AQ323" s="147"/>
      <c r="AR323" s="147"/>
      <c r="WZP323" s="157"/>
    </row>
    <row r="324" spans="1:44 16240:16240" s="149" customFormat="1" ht="15.6" hidden="1" customHeight="1" x14ac:dyDescent="0.3">
      <c r="A324" s="136"/>
      <c r="B324" s="134"/>
      <c r="C324" s="134"/>
      <c r="D324" s="134"/>
      <c r="E324" s="134"/>
      <c r="F324" s="134"/>
      <c r="G324" s="134"/>
      <c r="H324" s="134"/>
      <c r="I324" s="134"/>
      <c r="J324" s="134"/>
      <c r="K324" s="134"/>
      <c r="L324" s="134"/>
      <c r="M324" s="134"/>
      <c r="N324" s="134"/>
      <c r="O324" s="71"/>
      <c r="P324" s="71"/>
      <c r="Q324" s="147"/>
      <c r="R324" s="147"/>
      <c r="S324" s="147"/>
      <c r="T324" s="147"/>
      <c r="U324" s="147"/>
      <c r="V324" s="147"/>
      <c r="W324" s="147"/>
      <c r="X324" s="147"/>
      <c r="Y324" s="147"/>
      <c r="Z324" s="147"/>
      <c r="AA324" s="147"/>
      <c r="AB324" s="147"/>
      <c r="AC324" s="147"/>
      <c r="AD324" s="147"/>
      <c r="AE324" s="147"/>
      <c r="AF324" s="147"/>
      <c r="AG324" s="147"/>
      <c r="AH324" s="147"/>
      <c r="AI324" s="147"/>
      <c r="AJ324" s="147"/>
      <c r="AK324" s="147"/>
      <c r="AL324" s="147"/>
      <c r="AM324" s="147"/>
      <c r="AN324" s="147"/>
      <c r="AO324" s="147"/>
      <c r="AP324" s="147"/>
      <c r="AQ324" s="147"/>
      <c r="AR324" s="147"/>
      <c r="WZP324" s="157"/>
    </row>
    <row r="325" spans="1:44 16240:16240" s="149" customFormat="1" ht="15.6" hidden="1" customHeight="1" x14ac:dyDescent="0.3">
      <c r="A325" s="136"/>
      <c r="B325" s="134"/>
      <c r="C325" s="134"/>
      <c r="D325" s="134"/>
      <c r="E325" s="134"/>
      <c r="F325" s="134"/>
      <c r="G325" s="134"/>
      <c r="H325" s="134"/>
      <c r="I325" s="134"/>
      <c r="J325" s="134"/>
      <c r="K325" s="134"/>
      <c r="L325" s="134"/>
      <c r="M325" s="134"/>
      <c r="N325" s="134"/>
      <c r="O325" s="71"/>
      <c r="P325" s="71"/>
      <c r="Q325" s="147"/>
      <c r="R325" s="147"/>
      <c r="S325" s="147"/>
      <c r="T325" s="147"/>
      <c r="U325" s="147"/>
      <c r="V325" s="147"/>
      <c r="W325" s="147"/>
      <c r="X325" s="147"/>
      <c r="Y325" s="147"/>
      <c r="Z325" s="147"/>
      <c r="AA325" s="147"/>
      <c r="AB325" s="147"/>
      <c r="AC325" s="147"/>
      <c r="AD325" s="147"/>
      <c r="AE325" s="147"/>
      <c r="AF325" s="147"/>
      <c r="AG325" s="147"/>
      <c r="AH325" s="147"/>
      <c r="AI325" s="147"/>
      <c r="AJ325" s="147"/>
      <c r="AK325" s="147"/>
      <c r="AL325" s="147"/>
      <c r="AM325" s="147"/>
      <c r="AN325" s="147"/>
      <c r="AO325" s="147"/>
      <c r="AP325" s="147"/>
      <c r="AQ325" s="147"/>
      <c r="AR325" s="147"/>
      <c r="WZP325" s="157"/>
    </row>
    <row r="326" spans="1:44 16240:16240" s="149" customFormat="1" ht="15.6" hidden="1" customHeight="1" x14ac:dyDescent="0.3">
      <c r="A326" s="136"/>
      <c r="B326" s="134"/>
      <c r="C326" s="134"/>
      <c r="D326" s="134"/>
      <c r="E326" s="134"/>
      <c r="F326" s="134"/>
      <c r="G326" s="134"/>
      <c r="H326" s="134"/>
      <c r="I326" s="134"/>
      <c r="J326" s="134"/>
      <c r="K326" s="134"/>
      <c r="L326" s="134"/>
      <c r="M326" s="134"/>
      <c r="N326" s="134"/>
      <c r="O326" s="71"/>
      <c r="P326" s="71"/>
      <c r="Q326" s="147"/>
      <c r="R326" s="147"/>
      <c r="S326" s="147"/>
      <c r="T326" s="147"/>
      <c r="U326" s="147"/>
      <c r="V326" s="147"/>
      <c r="W326" s="147"/>
      <c r="X326" s="147"/>
      <c r="Y326" s="147"/>
      <c r="Z326" s="147"/>
      <c r="AA326" s="147"/>
      <c r="AB326" s="147"/>
      <c r="AC326" s="147"/>
      <c r="AD326" s="147"/>
      <c r="AE326" s="147"/>
      <c r="AF326" s="147"/>
      <c r="AG326" s="147"/>
      <c r="AH326" s="147"/>
      <c r="AI326" s="147"/>
      <c r="AJ326" s="147"/>
      <c r="AK326" s="147"/>
      <c r="AL326" s="147"/>
      <c r="AM326" s="147"/>
      <c r="AN326" s="147"/>
      <c r="AO326" s="147"/>
      <c r="AP326" s="147"/>
      <c r="AQ326" s="147"/>
      <c r="AR326" s="147"/>
      <c r="WZP326" s="157"/>
    </row>
    <row r="327" spans="1:44 16240:16240" s="149" customFormat="1" ht="15.6" hidden="1" customHeight="1" x14ac:dyDescent="0.3">
      <c r="A327" s="136"/>
      <c r="B327" s="134"/>
      <c r="C327" s="134"/>
      <c r="D327" s="134"/>
      <c r="E327" s="134"/>
      <c r="F327" s="134"/>
      <c r="G327" s="134"/>
      <c r="H327" s="134"/>
      <c r="I327" s="134"/>
      <c r="J327" s="134"/>
      <c r="K327" s="134"/>
      <c r="L327" s="134"/>
      <c r="M327" s="134"/>
      <c r="N327" s="134"/>
      <c r="O327" s="71"/>
      <c r="P327" s="71"/>
      <c r="Q327" s="147"/>
      <c r="R327" s="147"/>
      <c r="S327" s="147"/>
      <c r="T327" s="147"/>
      <c r="U327" s="147"/>
      <c r="V327" s="147"/>
      <c r="W327" s="147"/>
      <c r="X327" s="147"/>
      <c r="Y327" s="147"/>
      <c r="Z327" s="147"/>
      <c r="AA327" s="147"/>
      <c r="AB327" s="147"/>
      <c r="AC327" s="147"/>
      <c r="AD327" s="147"/>
      <c r="AE327" s="147"/>
      <c r="AF327" s="147"/>
      <c r="AG327" s="147"/>
      <c r="AH327" s="147"/>
      <c r="AI327" s="147"/>
      <c r="AJ327" s="147"/>
      <c r="AK327" s="147"/>
      <c r="AL327" s="147"/>
      <c r="AM327" s="147"/>
      <c r="AN327" s="147"/>
      <c r="AO327" s="147"/>
      <c r="AP327" s="147"/>
      <c r="AQ327" s="147"/>
      <c r="AR327" s="147"/>
      <c r="WZP327" s="157"/>
    </row>
    <row r="328" spans="1:44 16240:16240" s="149" customFormat="1" ht="15.6" hidden="1" customHeight="1" x14ac:dyDescent="0.3">
      <c r="A328" s="136"/>
      <c r="B328" s="134"/>
      <c r="C328" s="134"/>
      <c r="D328" s="134"/>
      <c r="E328" s="134"/>
      <c r="F328" s="134"/>
      <c r="G328" s="134"/>
      <c r="H328" s="134"/>
      <c r="I328" s="134"/>
      <c r="J328" s="134"/>
      <c r="K328" s="134"/>
      <c r="L328" s="134"/>
      <c r="M328" s="134"/>
      <c r="N328" s="134"/>
      <c r="O328" s="71"/>
      <c r="P328" s="71"/>
      <c r="Q328" s="147"/>
      <c r="R328" s="147"/>
      <c r="S328" s="147"/>
      <c r="T328" s="147"/>
      <c r="U328" s="147"/>
      <c r="V328" s="147"/>
      <c r="W328" s="147"/>
      <c r="X328" s="147"/>
      <c r="Y328" s="147"/>
      <c r="Z328" s="147"/>
      <c r="AA328" s="147"/>
      <c r="AB328" s="147"/>
      <c r="AC328" s="147"/>
      <c r="AD328" s="147"/>
      <c r="AE328" s="147"/>
      <c r="AF328" s="147"/>
      <c r="AG328" s="147"/>
      <c r="AH328" s="147"/>
      <c r="AI328" s="147"/>
      <c r="AJ328" s="147"/>
      <c r="AK328" s="147"/>
      <c r="AL328" s="147"/>
      <c r="AM328" s="147"/>
      <c r="AN328" s="147"/>
      <c r="AO328" s="147"/>
      <c r="AP328" s="147"/>
      <c r="AQ328" s="147"/>
      <c r="AR328" s="147"/>
      <c r="WZP328" s="157"/>
    </row>
    <row r="329" spans="1:44 16240:16240" s="149" customFormat="1" ht="15.6" hidden="1" customHeight="1" x14ac:dyDescent="0.3">
      <c r="A329" s="136"/>
      <c r="B329" s="134"/>
      <c r="C329" s="134"/>
      <c r="D329" s="134"/>
      <c r="E329" s="134"/>
      <c r="F329" s="134"/>
      <c r="G329" s="134"/>
      <c r="H329" s="134"/>
      <c r="I329" s="134"/>
      <c r="J329" s="134"/>
      <c r="K329" s="134"/>
      <c r="L329" s="134"/>
      <c r="M329" s="134"/>
      <c r="N329" s="134"/>
      <c r="O329" s="71"/>
      <c r="P329" s="71"/>
      <c r="Q329" s="147"/>
      <c r="R329" s="147"/>
      <c r="S329" s="147"/>
      <c r="T329" s="147"/>
      <c r="U329" s="147"/>
      <c r="V329" s="147"/>
      <c r="W329" s="147"/>
      <c r="X329" s="147"/>
      <c r="Y329" s="147"/>
      <c r="Z329" s="147"/>
      <c r="AA329" s="147"/>
      <c r="AB329" s="147"/>
      <c r="AC329" s="147"/>
      <c r="AD329" s="147"/>
      <c r="AE329" s="147"/>
      <c r="AF329" s="147"/>
      <c r="AG329" s="147"/>
      <c r="AH329" s="147"/>
      <c r="AI329" s="147"/>
      <c r="AJ329" s="147"/>
      <c r="AK329" s="147"/>
      <c r="AL329" s="147"/>
      <c r="AM329" s="147"/>
      <c r="AN329" s="147"/>
      <c r="AO329" s="147"/>
      <c r="AP329" s="147"/>
      <c r="AQ329" s="147"/>
      <c r="AR329" s="147"/>
      <c r="WZP329" s="157"/>
    </row>
    <row r="330" spans="1:44 16240:16240" s="149" customFormat="1" ht="15.6" hidden="1" customHeight="1" x14ac:dyDescent="0.3">
      <c r="A330" s="136"/>
      <c r="B330" s="134"/>
      <c r="C330" s="134"/>
      <c r="D330" s="134"/>
      <c r="E330" s="134"/>
      <c r="F330" s="134"/>
      <c r="G330" s="134"/>
      <c r="H330" s="134"/>
      <c r="I330" s="134"/>
      <c r="J330" s="134"/>
      <c r="K330" s="134"/>
      <c r="L330" s="134"/>
      <c r="M330" s="134"/>
      <c r="N330" s="134"/>
      <c r="O330" s="71"/>
      <c r="P330" s="71"/>
      <c r="Q330" s="147"/>
      <c r="R330" s="147"/>
      <c r="S330" s="147"/>
      <c r="T330" s="147"/>
      <c r="U330" s="147"/>
      <c r="V330" s="147"/>
      <c r="W330" s="147"/>
      <c r="X330" s="147"/>
      <c r="Y330" s="147"/>
      <c r="Z330" s="147"/>
      <c r="AA330" s="147"/>
      <c r="AB330" s="147"/>
      <c r="AC330" s="147"/>
      <c r="AD330" s="147"/>
      <c r="AE330" s="147"/>
      <c r="AF330" s="147"/>
      <c r="AG330" s="147"/>
      <c r="AH330" s="147"/>
      <c r="AI330" s="147"/>
      <c r="AJ330" s="147"/>
      <c r="AK330" s="147"/>
      <c r="AL330" s="147"/>
      <c r="AM330" s="147"/>
      <c r="AN330" s="147"/>
      <c r="AO330" s="147"/>
      <c r="AP330" s="147"/>
      <c r="AQ330" s="147"/>
      <c r="AR330" s="147"/>
      <c r="WZP330" s="157"/>
    </row>
    <row r="331" spans="1:44 16240:16240" s="149" customFormat="1" ht="15.6" hidden="1" customHeight="1" x14ac:dyDescent="0.3">
      <c r="A331" s="136"/>
      <c r="B331" s="134"/>
      <c r="C331" s="134"/>
      <c r="D331" s="134"/>
      <c r="E331" s="134"/>
      <c r="F331" s="134"/>
      <c r="G331" s="134"/>
      <c r="H331" s="134"/>
      <c r="I331" s="134"/>
      <c r="J331" s="134"/>
      <c r="K331" s="134"/>
      <c r="L331" s="134"/>
      <c r="M331" s="134"/>
      <c r="N331" s="134"/>
      <c r="O331" s="71"/>
      <c r="P331" s="71"/>
      <c r="Q331" s="147"/>
      <c r="R331" s="147"/>
      <c r="S331" s="147"/>
      <c r="T331" s="147"/>
      <c r="U331" s="147"/>
      <c r="V331" s="147"/>
      <c r="W331" s="147"/>
      <c r="X331" s="147"/>
      <c r="Y331" s="147"/>
      <c r="Z331" s="147"/>
      <c r="AA331" s="147"/>
      <c r="AB331" s="147"/>
      <c r="AC331" s="147"/>
      <c r="AD331" s="147"/>
      <c r="AE331" s="147"/>
      <c r="AF331" s="147"/>
      <c r="AG331" s="147"/>
      <c r="AH331" s="147"/>
      <c r="AI331" s="147"/>
      <c r="AJ331" s="147"/>
      <c r="AK331" s="147"/>
      <c r="AL331" s="147"/>
      <c r="AM331" s="147"/>
      <c r="AN331" s="147"/>
      <c r="AO331" s="147"/>
      <c r="AP331" s="147"/>
      <c r="AQ331" s="147"/>
      <c r="AR331" s="147"/>
      <c r="WZP331" s="157"/>
    </row>
    <row r="332" spans="1:44 16240:16240" s="149" customFormat="1" ht="15.6" hidden="1" customHeight="1" x14ac:dyDescent="0.3">
      <c r="A332" s="136"/>
      <c r="B332" s="134"/>
      <c r="C332" s="134"/>
      <c r="D332" s="134"/>
      <c r="E332" s="134"/>
      <c r="F332" s="134"/>
      <c r="G332" s="134"/>
      <c r="H332" s="134"/>
      <c r="I332" s="134"/>
      <c r="J332" s="134"/>
      <c r="K332" s="134"/>
      <c r="L332" s="134"/>
      <c r="M332" s="134"/>
      <c r="N332" s="134"/>
      <c r="O332" s="71"/>
      <c r="P332" s="71"/>
      <c r="Q332" s="147"/>
      <c r="R332" s="147"/>
      <c r="S332" s="147"/>
      <c r="T332" s="147"/>
      <c r="U332" s="147"/>
      <c r="V332" s="147"/>
      <c r="W332" s="147"/>
      <c r="X332" s="147"/>
      <c r="Y332" s="147"/>
      <c r="Z332" s="147"/>
      <c r="AA332" s="147"/>
      <c r="AB332" s="147"/>
      <c r="AC332" s="147"/>
      <c r="AD332" s="147"/>
      <c r="AE332" s="147"/>
      <c r="AF332" s="147"/>
      <c r="AG332" s="147"/>
      <c r="AH332" s="147"/>
      <c r="AI332" s="147"/>
      <c r="AJ332" s="147"/>
      <c r="AK332" s="147"/>
      <c r="AL332" s="147"/>
      <c r="AM332" s="147"/>
      <c r="AN332" s="147"/>
      <c r="AO332" s="147"/>
      <c r="AP332" s="147"/>
      <c r="AQ332" s="147"/>
      <c r="AR332" s="147"/>
      <c r="WZP332" s="157"/>
    </row>
    <row r="333" spans="1:44 16240:16240" s="149" customFormat="1" ht="15.6" hidden="1" customHeight="1" x14ac:dyDescent="0.3">
      <c r="A333" s="136"/>
      <c r="B333" s="134"/>
      <c r="C333" s="134"/>
      <c r="D333" s="134"/>
      <c r="E333" s="134"/>
      <c r="F333" s="134"/>
      <c r="G333" s="134"/>
      <c r="H333" s="134"/>
      <c r="I333" s="134"/>
      <c r="J333" s="134"/>
      <c r="K333" s="134"/>
      <c r="L333" s="134"/>
      <c r="M333" s="134"/>
      <c r="N333" s="134"/>
      <c r="O333" s="71"/>
      <c r="P333" s="71"/>
      <c r="Q333" s="147"/>
      <c r="R333" s="147"/>
      <c r="S333" s="147"/>
      <c r="T333" s="147"/>
      <c r="U333" s="147"/>
      <c r="V333" s="147"/>
      <c r="W333" s="147"/>
      <c r="X333" s="147"/>
      <c r="Y333" s="147"/>
      <c r="Z333" s="147"/>
      <c r="AA333" s="147"/>
      <c r="AB333" s="147"/>
      <c r="AC333" s="147"/>
      <c r="AD333" s="147"/>
      <c r="AE333" s="147"/>
      <c r="AF333" s="147"/>
      <c r="AG333" s="147"/>
      <c r="AH333" s="147"/>
      <c r="AI333" s="147"/>
      <c r="AJ333" s="147"/>
      <c r="AK333" s="147"/>
      <c r="AL333" s="147"/>
      <c r="AM333" s="147"/>
      <c r="AN333" s="147"/>
      <c r="AO333" s="147"/>
      <c r="AP333" s="147"/>
      <c r="AQ333" s="147"/>
      <c r="AR333" s="147"/>
      <c r="WZP333" s="157"/>
    </row>
    <row r="334" spans="1:44 16240:16240" s="149" customFormat="1" ht="15.6" hidden="1" customHeight="1" x14ac:dyDescent="0.3">
      <c r="A334" s="136"/>
      <c r="B334" s="134"/>
      <c r="C334" s="134"/>
      <c r="D334" s="134"/>
      <c r="E334" s="134"/>
      <c r="F334" s="134"/>
      <c r="G334" s="134"/>
      <c r="H334" s="134"/>
      <c r="I334" s="134"/>
      <c r="J334" s="134"/>
      <c r="K334" s="134"/>
      <c r="L334" s="134"/>
      <c r="M334" s="134"/>
      <c r="N334" s="134"/>
      <c r="O334" s="71"/>
      <c r="P334" s="71"/>
      <c r="Q334" s="147"/>
      <c r="R334" s="147"/>
      <c r="S334" s="147"/>
      <c r="T334" s="147"/>
      <c r="U334" s="147"/>
      <c r="V334" s="147"/>
      <c r="W334" s="147"/>
      <c r="X334" s="147"/>
      <c r="Y334" s="147"/>
      <c r="Z334" s="147"/>
      <c r="AA334" s="147"/>
      <c r="AB334" s="147"/>
      <c r="AC334" s="147"/>
      <c r="AD334" s="147"/>
      <c r="AE334" s="147"/>
      <c r="AF334" s="147"/>
      <c r="AG334" s="147"/>
      <c r="AH334" s="147"/>
      <c r="AI334" s="147"/>
      <c r="AJ334" s="147"/>
      <c r="AK334" s="147"/>
      <c r="AL334" s="147"/>
      <c r="AM334" s="147"/>
      <c r="AN334" s="147"/>
      <c r="AO334" s="147"/>
      <c r="AP334" s="147"/>
      <c r="AQ334" s="147"/>
      <c r="AR334" s="147"/>
      <c r="WZP334" s="157"/>
    </row>
    <row r="335" spans="1:44 16240:16240" s="149" customFormat="1" ht="15.6" hidden="1" customHeight="1" x14ac:dyDescent="0.3">
      <c r="A335" s="136"/>
      <c r="B335" s="134"/>
      <c r="C335" s="134"/>
      <c r="D335" s="134"/>
      <c r="E335" s="134"/>
      <c r="F335" s="134"/>
      <c r="G335" s="134"/>
      <c r="H335" s="134"/>
      <c r="I335" s="134"/>
      <c r="J335" s="134"/>
      <c r="K335" s="134"/>
      <c r="L335" s="134"/>
      <c r="M335" s="134"/>
      <c r="N335" s="134"/>
      <c r="O335" s="71"/>
      <c r="P335" s="71"/>
      <c r="Q335" s="147"/>
      <c r="R335" s="147"/>
      <c r="S335" s="147"/>
      <c r="T335" s="147"/>
      <c r="U335" s="147"/>
      <c r="V335" s="147"/>
      <c r="W335" s="147"/>
      <c r="X335" s="147"/>
      <c r="Y335" s="147"/>
      <c r="Z335" s="147"/>
      <c r="AA335" s="147"/>
      <c r="AB335" s="147"/>
      <c r="AC335" s="147"/>
      <c r="AD335" s="147"/>
      <c r="AE335" s="147"/>
      <c r="AF335" s="147"/>
      <c r="AG335" s="147"/>
      <c r="AH335" s="147"/>
      <c r="AI335" s="147"/>
      <c r="AJ335" s="147"/>
      <c r="AK335" s="147"/>
      <c r="AL335" s="147"/>
      <c r="AM335" s="147"/>
      <c r="AN335" s="147"/>
      <c r="AO335" s="147"/>
      <c r="AP335" s="147"/>
      <c r="AQ335" s="147"/>
      <c r="AR335" s="147"/>
      <c r="WZP335" s="157"/>
    </row>
    <row r="336" spans="1:44 16240:16240" s="149" customFormat="1" ht="15.6" hidden="1" customHeight="1" x14ac:dyDescent="0.3">
      <c r="A336" s="136"/>
      <c r="B336" s="134"/>
      <c r="C336" s="134"/>
      <c r="D336" s="134"/>
      <c r="E336" s="134"/>
      <c r="F336" s="134"/>
      <c r="G336" s="134"/>
      <c r="H336" s="134"/>
      <c r="I336" s="134"/>
      <c r="J336" s="134"/>
      <c r="K336" s="134"/>
      <c r="L336" s="134"/>
      <c r="M336" s="134"/>
      <c r="N336" s="134"/>
      <c r="O336" s="71"/>
      <c r="P336" s="71"/>
      <c r="Q336" s="147"/>
      <c r="R336" s="147"/>
      <c r="S336" s="147"/>
      <c r="T336" s="147"/>
      <c r="U336" s="147"/>
      <c r="V336" s="147"/>
      <c r="W336" s="147"/>
      <c r="X336" s="147"/>
      <c r="Y336" s="147"/>
      <c r="Z336" s="147"/>
      <c r="AA336" s="147"/>
      <c r="AB336" s="147"/>
      <c r="AC336" s="147"/>
      <c r="AD336" s="147"/>
      <c r="AE336" s="147"/>
      <c r="AF336" s="147"/>
      <c r="AG336" s="147"/>
      <c r="AH336" s="147"/>
      <c r="AI336" s="147"/>
      <c r="AJ336" s="147"/>
      <c r="AK336" s="147"/>
      <c r="AL336" s="147"/>
      <c r="AM336" s="147"/>
      <c r="AN336" s="147"/>
      <c r="AO336" s="147"/>
      <c r="AP336" s="147"/>
      <c r="AQ336" s="147"/>
      <c r="AR336" s="147"/>
      <c r="WZP336" s="157"/>
    </row>
    <row r="337" spans="1:44 16240:16240" s="149" customFormat="1" ht="15.6" hidden="1" customHeight="1" x14ac:dyDescent="0.3">
      <c r="A337" s="136"/>
      <c r="B337" s="134"/>
      <c r="C337" s="134"/>
      <c r="D337" s="134"/>
      <c r="E337" s="134"/>
      <c r="F337" s="134"/>
      <c r="G337" s="134"/>
      <c r="H337" s="134"/>
      <c r="I337" s="134"/>
      <c r="J337" s="134"/>
      <c r="K337" s="134"/>
      <c r="L337" s="134"/>
      <c r="M337" s="134"/>
      <c r="N337" s="134"/>
      <c r="O337" s="71"/>
      <c r="P337" s="71"/>
      <c r="Q337" s="147"/>
      <c r="R337" s="147"/>
      <c r="S337" s="147"/>
      <c r="T337" s="147"/>
      <c r="U337" s="147"/>
      <c r="V337" s="147"/>
      <c r="W337" s="147"/>
      <c r="X337" s="147"/>
      <c r="Y337" s="147"/>
      <c r="Z337" s="147"/>
      <c r="AA337" s="147"/>
      <c r="AB337" s="147"/>
      <c r="AC337" s="147"/>
      <c r="AD337" s="147"/>
      <c r="AE337" s="147"/>
      <c r="AF337" s="147"/>
      <c r="AG337" s="147"/>
      <c r="AH337" s="147"/>
      <c r="AI337" s="147"/>
      <c r="AJ337" s="147"/>
      <c r="AK337" s="147"/>
      <c r="AL337" s="147"/>
      <c r="AM337" s="147"/>
      <c r="AN337" s="147"/>
      <c r="AO337" s="147"/>
      <c r="AP337" s="147"/>
      <c r="AQ337" s="147"/>
      <c r="AR337" s="147"/>
      <c r="WZP337" s="157"/>
    </row>
    <row r="338" spans="1:44 16240:16240" s="149" customFormat="1" ht="15.6" hidden="1" customHeight="1" x14ac:dyDescent="0.3">
      <c r="A338" s="136"/>
      <c r="B338" s="134"/>
      <c r="C338" s="134"/>
      <c r="D338" s="134"/>
      <c r="E338" s="134"/>
      <c r="F338" s="134"/>
      <c r="G338" s="134"/>
      <c r="H338" s="134"/>
      <c r="I338" s="134"/>
      <c r="J338" s="134"/>
      <c r="K338" s="134"/>
      <c r="L338" s="134"/>
      <c r="M338" s="134"/>
      <c r="N338" s="134"/>
      <c r="O338" s="71"/>
      <c r="P338" s="71"/>
      <c r="Q338" s="147"/>
      <c r="R338" s="147"/>
      <c r="S338" s="147"/>
      <c r="T338" s="147"/>
      <c r="U338" s="147"/>
      <c r="V338" s="147"/>
      <c r="W338" s="147"/>
      <c r="X338" s="147"/>
      <c r="Y338" s="147"/>
      <c r="Z338" s="147"/>
      <c r="AA338" s="147"/>
      <c r="AB338" s="147"/>
      <c r="AC338" s="147"/>
      <c r="AD338" s="147"/>
      <c r="AE338" s="147"/>
      <c r="AF338" s="147"/>
      <c r="AG338" s="147"/>
      <c r="AH338" s="147"/>
      <c r="AI338" s="147"/>
      <c r="AJ338" s="147"/>
      <c r="AK338" s="147"/>
      <c r="AL338" s="147"/>
      <c r="AM338" s="147"/>
      <c r="AN338" s="147"/>
      <c r="AO338" s="147"/>
      <c r="AP338" s="147"/>
      <c r="AQ338" s="147"/>
      <c r="AR338" s="147"/>
      <c r="WZP338" s="157"/>
    </row>
    <row r="339" spans="1:44 16240:16240" s="149" customFormat="1" ht="15.6" hidden="1" customHeight="1" x14ac:dyDescent="0.3">
      <c r="A339" s="136"/>
      <c r="B339" s="134"/>
      <c r="C339" s="134"/>
      <c r="D339" s="134"/>
      <c r="E339" s="134"/>
      <c r="F339" s="134"/>
      <c r="G339" s="134"/>
      <c r="H339" s="134"/>
      <c r="I339" s="134"/>
      <c r="J339" s="134"/>
      <c r="K339" s="134"/>
      <c r="L339" s="134"/>
      <c r="M339" s="134"/>
      <c r="N339" s="134"/>
      <c r="O339" s="71"/>
      <c r="P339" s="71"/>
      <c r="Q339" s="147"/>
      <c r="R339" s="147"/>
      <c r="S339" s="147"/>
      <c r="T339" s="147"/>
      <c r="U339" s="147"/>
      <c r="V339" s="147"/>
      <c r="W339" s="147"/>
      <c r="X339" s="147"/>
      <c r="Y339" s="147"/>
      <c r="Z339" s="147"/>
      <c r="AA339" s="147"/>
      <c r="AB339" s="147"/>
      <c r="AC339" s="147"/>
      <c r="AD339" s="147"/>
      <c r="AE339" s="147"/>
      <c r="AF339" s="147"/>
      <c r="AG339" s="147"/>
      <c r="AH339" s="147"/>
      <c r="AI339" s="147"/>
      <c r="AJ339" s="147"/>
      <c r="AK339" s="147"/>
      <c r="AL339" s="147"/>
      <c r="AM339" s="147"/>
      <c r="AN339" s="147"/>
      <c r="AO339" s="147"/>
      <c r="AP339" s="147"/>
      <c r="AQ339" s="147"/>
      <c r="AR339" s="147"/>
      <c r="WZP339" s="157"/>
    </row>
    <row r="340" spans="1:44 16240:16240" s="149" customFormat="1" ht="15.6" hidden="1" customHeight="1" x14ac:dyDescent="0.3">
      <c r="A340" s="136"/>
      <c r="B340" s="134"/>
      <c r="C340" s="134"/>
      <c r="D340" s="134"/>
      <c r="E340" s="134"/>
      <c r="F340" s="134"/>
      <c r="G340" s="134"/>
      <c r="H340" s="134"/>
      <c r="I340" s="134"/>
      <c r="J340" s="134"/>
      <c r="K340" s="134"/>
      <c r="L340" s="134"/>
      <c r="M340" s="134"/>
      <c r="N340" s="134"/>
      <c r="O340" s="71"/>
      <c r="P340" s="71"/>
      <c r="Q340" s="147"/>
      <c r="R340" s="147"/>
      <c r="S340" s="147"/>
      <c r="T340" s="147"/>
      <c r="U340" s="147"/>
      <c r="V340" s="147"/>
      <c r="W340" s="147"/>
      <c r="X340" s="147"/>
      <c r="Y340" s="147"/>
      <c r="Z340" s="147"/>
      <c r="AA340" s="147"/>
      <c r="AB340" s="147"/>
      <c r="AC340" s="147"/>
      <c r="AD340" s="147"/>
      <c r="AE340" s="147"/>
      <c r="AF340" s="147"/>
      <c r="AG340" s="147"/>
      <c r="AH340" s="147"/>
      <c r="AI340" s="147"/>
      <c r="AJ340" s="147"/>
      <c r="AK340" s="147"/>
      <c r="AL340" s="147"/>
      <c r="AM340" s="147"/>
      <c r="AN340" s="147"/>
      <c r="AO340" s="147"/>
      <c r="AP340" s="147"/>
      <c r="AQ340" s="147"/>
      <c r="AR340" s="147"/>
      <c r="WZP340" s="157"/>
    </row>
    <row r="341" spans="1:44 16240:16240" s="149" customFormat="1" ht="15.6" hidden="1" customHeight="1" x14ac:dyDescent="0.3">
      <c r="A341" s="136"/>
      <c r="B341" s="134"/>
      <c r="C341" s="134"/>
      <c r="D341" s="134"/>
      <c r="E341" s="134"/>
      <c r="F341" s="134"/>
      <c r="G341" s="134"/>
      <c r="H341" s="134"/>
      <c r="I341" s="134"/>
      <c r="J341" s="134"/>
      <c r="K341" s="134"/>
      <c r="L341" s="134"/>
      <c r="M341" s="134"/>
      <c r="N341" s="134"/>
      <c r="O341" s="71"/>
      <c r="P341" s="71"/>
      <c r="Q341" s="147"/>
      <c r="R341" s="147"/>
      <c r="S341" s="147"/>
      <c r="T341" s="147"/>
      <c r="U341" s="147"/>
      <c r="V341" s="147"/>
      <c r="W341" s="147"/>
      <c r="X341" s="147"/>
      <c r="Y341" s="147"/>
      <c r="Z341" s="147"/>
      <c r="AA341" s="147"/>
      <c r="AB341" s="147"/>
      <c r="AC341" s="147"/>
      <c r="AD341" s="147"/>
      <c r="AE341" s="147"/>
      <c r="AF341" s="147"/>
      <c r="AG341" s="147"/>
      <c r="AH341" s="147"/>
      <c r="AI341" s="147"/>
      <c r="AJ341" s="147"/>
      <c r="AK341" s="147"/>
      <c r="AL341" s="147"/>
      <c r="AM341" s="147"/>
      <c r="AN341" s="147"/>
      <c r="AO341" s="147"/>
      <c r="AP341" s="147"/>
      <c r="AQ341" s="147"/>
      <c r="AR341" s="147"/>
      <c r="WZP341" s="157"/>
    </row>
    <row r="342" spans="1:44 16240:16240" s="149" customFormat="1" ht="15.6" hidden="1" customHeight="1" x14ac:dyDescent="0.3">
      <c r="A342" s="136"/>
      <c r="B342" s="134"/>
      <c r="C342" s="134"/>
      <c r="D342" s="134"/>
      <c r="E342" s="134"/>
      <c r="F342" s="134"/>
      <c r="G342" s="134"/>
      <c r="H342" s="134"/>
      <c r="I342" s="134"/>
      <c r="J342" s="134"/>
      <c r="K342" s="134"/>
      <c r="L342" s="134"/>
      <c r="M342" s="134"/>
      <c r="N342" s="134"/>
      <c r="O342" s="71"/>
      <c r="P342" s="71"/>
      <c r="Q342" s="147"/>
      <c r="R342" s="147"/>
      <c r="S342" s="147"/>
      <c r="T342" s="147"/>
      <c r="U342" s="147"/>
      <c r="V342" s="147"/>
      <c r="W342" s="147"/>
      <c r="X342" s="147"/>
      <c r="Y342" s="147"/>
      <c r="Z342" s="147"/>
      <c r="AA342" s="147"/>
      <c r="AB342" s="147"/>
      <c r="AC342" s="147"/>
      <c r="AD342" s="147"/>
      <c r="AE342" s="147"/>
      <c r="AF342" s="147"/>
      <c r="AG342" s="147"/>
      <c r="AH342" s="147"/>
      <c r="AI342" s="147"/>
      <c r="AJ342" s="147"/>
      <c r="AK342" s="147"/>
      <c r="AL342" s="147"/>
      <c r="AM342" s="147"/>
      <c r="AN342" s="147"/>
      <c r="AO342" s="147"/>
      <c r="AP342" s="147"/>
      <c r="AQ342" s="147"/>
      <c r="AR342" s="147"/>
      <c r="WZP342" s="157"/>
    </row>
    <row r="343" spans="1:44 16240:16240" s="149" customFormat="1" ht="15.6" hidden="1" customHeight="1" x14ac:dyDescent="0.3">
      <c r="A343" s="136"/>
      <c r="B343" s="134"/>
      <c r="C343" s="134"/>
      <c r="D343" s="134"/>
      <c r="E343" s="134"/>
      <c r="F343" s="134"/>
      <c r="G343" s="134"/>
      <c r="H343" s="134"/>
      <c r="I343" s="134"/>
      <c r="J343" s="134"/>
      <c r="K343" s="134"/>
      <c r="L343" s="134"/>
      <c r="M343" s="134"/>
      <c r="N343" s="134"/>
      <c r="O343" s="71"/>
      <c r="P343" s="71"/>
      <c r="Q343" s="147"/>
      <c r="R343" s="147"/>
      <c r="S343" s="147"/>
      <c r="T343" s="147"/>
      <c r="U343" s="147"/>
      <c r="V343" s="147"/>
      <c r="W343" s="147"/>
      <c r="X343" s="147"/>
      <c r="Y343" s="147"/>
      <c r="Z343" s="147"/>
      <c r="AA343" s="147"/>
      <c r="AB343" s="147"/>
      <c r="AC343" s="147"/>
      <c r="AD343" s="147"/>
      <c r="AE343" s="147"/>
      <c r="AF343" s="147"/>
      <c r="AG343" s="147"/>
      <c r="AH343" s="147"/>
      <c r="AI343" s="147"/>
      <c r="AJ343" s="147"/>
      <c r="AK343" s="147"/>
      <c r="AL343" s="147"/>
      <c r="AM343" s="147"/>
      <c r="AN343" s="147"/>
      <c r="AO343" s="147"/>
      <c r="AP343" s="147"/>
      <c r="AQ343" s="147"/>
      <c r="AR343" s="147"/>
      <c r="WZP343" s="157"/>
    </row>
    <row r="344" spans="1:44 16240:16240" s="149" customFormat="1" ht="15.6" hidden="1" customHeight="1" x14ac:dyDescent="0.3">
      <c r="A344" s="136"/>
      <c r="B344" s="134"/>
      <c r="C344" s="134"/>
      <c r="D344" s="134"/>
      <c r="E344" s="134"/>
      <c r="F344" s="134"/>
      <c r="G344" s="134"/>
      <c r="H344" s="134"/>
      <c r="I344" s="134"/>
      <c r="J344" s="134"/>
      <c r="K344" s="134"/>
      <c r="L344" s="134"/>
      <c r="M344" s="134"/>
      <c r="N344" s="134"/>
      <c r="O344" s="71"/>
      <c r="P344" s="71"/>
      <c r="Q344" s="147"/>
      <c r="R344" s="147"/>
      <c r="S344" s="147"/>
      <c r="T344" s="147"/>
      <c r="U344" s="147"/>
      <c r="V344" s="147"/>
      <c r="W344" s="147"/>
      <c r="X344" s="147"/>
      <c r="Y344" s="147"/>
      <c r="Z344" s="147"/>
      <c r="AA344" s="147"/>
      <c r="AB344" s="147"/>
      <c r="AC344" s="147"/>
      <c r="AD344" s="147"/>
      <c r="AE344" s="147"/>
      <c r="AF344" s="147"/>
      <c r="AG344" s="147"/>
      <c r="AH344" s="147"/>
      <c r="AI344" s="147"/>
      <c r="AJ344" s="147"/>
      <c r="AK344" s="147"/>
      <c r="AL344" s="147"/>
      <c r="AM344" s="147"/>
      <c r="AN344" s="147"/>
      <c r="AO344" s="147"/>
      <c r="AP344" s="147"/>
      <c r="AQ344" s="147"/>
      <c r="AR344" s="147"/>
      <c r="WZP344" s="157"/>
    </row>
    <row r="345" spans="1:44 16240:16240" s="149" customFormat="1" ht="15.6" hidden="1" customHeight="1" x14ac:dyDescent="0.3">
      <c r="A345" s="136"/>
      <c r="B345" s="134"/>
      <c r="C345" s="134"/>
      <c r="D345" s="134"/>
      <c r="E345" s="134"/>
      <c r="F345" s="134"/>
      <c r="G345" s="134"/>
      <c r="H345" s="134"/>
      <c r="I345" s="134"/>
      <c r="J345" s="134"/>
      <c r="K345" s="134"/>
      <c r="L345" s="134"/>
      <c r="M345" s="134"/>
      <c r="N345" s="134"/>
      <c r="O345" s="71"/>
      <c r="P345" s="71"/>
      <c r="Q345" s="147"/>
      <c r="R345" s="147"/>
      <c r="S345" s="147"/>
      <c r="T345" s="147"/>
      <c r="U345" s="147"/>
      <c r="V345" s="147"/>
      <c r="W345" s="147"/>
      <c r="X345" s="147"/>
      <c r="Y345" s="147"/>
      <c r="Z345" s="147"/>
      <c r="AA345" s="147"/>
      <c r="AB345" s="147"/>
      <c r="AC345" s="147"/>
      <c r="AD345" s="147"/>
      <c r="AE345" s="147"/>
      <c r="AF345" s="147"/>
      <c r="AG345" s="147"/>
      <c r="AH345" s="147"/>
      <c r="AI345" s="147"/>
      <c r="AJ345" s="147"/>
      <c r="AK345" s="147"/>
      <c r="AL345" s="147"/>
      <c r="AM345" s="147"/>
      <c r="AN345" s="147"/>
      <c r="AO345" s="147"/>
      <c r="AP345" s="147"/>
      <c r="AQ345" s="147"/>
      <c r="AR345" s="147"/>
      <c r="WZP345" s="157"/>
    </row>
    <row r="346" spans="1:44 16240:16240" s="149" customFormat="1" ht="15.6" hidden="1" customHeight="1" x14ac:dyDescent="0.3">
      <c r="A346" s="136"/>
      <c r="B346" s="134"/>
      <c r="C346" s="134"/>
      <c r="D346" s="134"/>
      <c r="E346" s="134"/>
      <c r="F346" s="134"/>
      <c r="G346" s="134"/>
      <c r="H346" s="134"/>
      <c r="I346" s="134"/>
      <c r="J346" s="134"/>
      <c r="K346" s="134"/>
      <c r="L346" s="134"/>
      <c r="M346" s="134"/>
      <c r="N346" s="134"/>
      <c r="O346" s="71"/>
      <c r="P346" s="71"/>
      <c r="Q346" s="147"/>
      <c r="R346" s="147"/>
      <c r="S346" s="147"/>
      <c r="T346" s="147"/>
      <c r="U346" s="147"/>
      <c r="V346" s="147"/>
      <c r="W346" s="147"/>
      <c r="X346" s="147"/>
      <c r="Y346" s="147"/>
      <c r="Z346" s="147"/>
      <c r="AA346" s="147"/>
      <c r="AB346" s="147"/>
      <c r="AC346" s="147"/>
      <c r="AD346" s="147"/>
      <c r="AE346" s="147"/>
      <c r="AF346" s="147"/>
      <c r="AG346" s="147"/>
      <c r="AH346" s="147"/>
      <c r="AI346" s="147"/>
      <c r="AJ346" s="147"/>
      <c r="AK346" s="147"/>
      <c r="AL346" s="147"/>
      <c r="AM346" s="147"/>
      <c r="AN346" s="147"/>
      <c r="AO346" s="147"/>
      <c r="AP346" s="147"/>
      <c r="AQ346" s="147"/>
      <c r="AR346" s="147"/>
      <c r="WZP346" s="157"/>
    </row>
    <row r="347" spans="1:44 16240:16240" s="149" customFormat="1" ht="15.6" hidden="1" customHeight="1" x14ac:dyDescent="0.3">
      <c r="A347" s="136"/>
      <c r="B347" s="134"/>
      <c r="C347" s="134"/>
      <c r="D347" s="134"/>
      <c r="E347" s="134"/>
      <c r="F347" s="134"/>
      <c r="G347" s="134"/>
      <c r="H347" s="134"/>
      <c r="I347" s="134"/>
      <c r="J347" s="134"/>
      <c r="K347" s="134"/>
      <c r="L347" s="134"/>
      <c r="M347" s="134"/>
      <c r="N347" s="134"/>
      <c r="O347" s="71"/>
      <c r="P347" s="71"/>
      <c r="Q347" s="147"/>
      <c r="R347" s="147"/>
      <c r="S347" s="147"/>
      <c r="T347" s="147"/>
      <c r="U347" s="147"/>
      <c r="V347" s="147"/>
      <c r="W347" s="147"/>
      <c r="X347" s="147"/>
      <c r="Y347" s="147"/>
      <c r="Z347" s="147"/>
      <c r="AA347" s="147"/>
      <c r="AB347" s="147"/>
      <c r="AC347" s="147"/>
      <c r="AD347" s="147"/>
      <c r="AE347" s="147"/>
      <c r="AF347" s="147"/>
      <c r="AG347" s="147"/>
      <c r="AH347" s="147"/>
      <c r="AI347" s="147"/>
      <c r="AJ347" s="147"/>
      <c r="AK347" s="147"/>
      <c r="AL347" s="147"/>
      <c r="AM347" s="147"/>
      <c r="AN347" s="147"/>
      <c r="AO347" s="147"/>
      <c r="AP347" s="147"/>
      <c r="AQ347" s="147"/>
      <c r="AR347" s="147"/>
      <c r="WZP347" s="157"/>
    </row>
    <row r="348" spans="1:44 16240:16240" s="149" customFormat="1" ht="15.6" hidden="1" customHeight="1" x14ac:dyDescent="0.3">
      <c r="A348" s="136"/>
      <c r="B348" s="134"/>
      <c r="C348" s="134"/>
      <c r="D348" s="134"/>
      <c r="E348" s="134"/>
      <c r="F348" s="134"/>
      <c r="G348" s="134"/>
      <c r="H348" s="134"/>
      <c r="I348" s="134"/>
      <c r="J348" s="134"/>
      <c r="K348" s="134"/>
      <c r="L348" s="134"/>
      <c r="M348" s="134"/>
      <c r="N348" s="134"/>
      <c r="O348" s="71"/>
      <c r="P348" s="71"/>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WZP348" s="157"/>
    </row>
    <row r="349" spans="1:44 16240:16240" s="149" customFormat="1" ht="15.6" hidden="1" customHeight="1" x14ac:dyDescent="0.3">
      <c r="A349" s="136"/>
      <c r="B349" s="134"/>
      <c r="C349" s="134"/>
      <c r="D349" s="134"/>
      <c r="E349" s="134"/>
      <c r="F349" s="134"/>
      <c r="G349" s="134"/>
      <c r="H349" s="134"/>
      <c r="I349" s="134"/>
      <c r="J349" s="134"/>
      <c r="K349" s="134"/>
      <c r="L349" s="134"/>
      <c r="M349" s="134"/>
      <c r="N349" s="134"/>
      <c r="O349" s="71"/>
      <c r="P349" s="71"/>
      <c r="Q349" s="147"/>
      <c r="R349" s="147"/>
      <c r="S349" s="147"/>
      <c r="T349" s="147"/>
      <c r="U349" s="147"/>
      <c r="V349" s="147"/>
      <c r="W349" s="147"/>
      <c r="X349" s="147"/>
      <c r="Y349" s="147"/>
      <c r="Z349" s="147"/>
      <c r="AA349" s="147"/>
      <c r="AB349" s="147"/>
      <c r="AC349" s="147"/>
      <c r="AD349" s="147"/>
      <c r="AE349" s="147"/>
      <c r="AF349" s="147"/>
      <c r="AG349" s="147"/>
      <c r="AH349" s="147"/>
      <c r="AI349" s="147"/>
      <c r="AJ349" s="147"/>
      <c r="AK349" s="147"/>
      <c r="AL349" s="147"/>
      <c r="AM349" s="147"/>
      <c r="AN349" s="147"/>
      <c r="AO349" s="147"/>
      <c r="AP349" s="147"/>
      <c r="AQ349" s="147"/>
      <c r="AR349" s="147"/>
      <c r="WZP349" s="157"/>
    </row>
    <row r="350" spans="1:44 16240:16240" s="149" customFormat="1" ht="15.6" hidden="1" customHeight="1" x14ac:dyDescent="0.3">
      <c r="A350" s="136"/>
      <c r="B350" s="134"/>
      <c r="C350" s="134"/>
      <c r="D350" s="134"/>
      <c r="E350" s="134"/>
      <c r="F350" s="134"/>
      <c r="G350" s="134"/>
      <c r="H350" s="134"/>
      <c r="I350" s="134"/>
      <c r="J350" s="134"/>
      <c r="K350" s="134"/>
      <c r="L350" s="134"/>
      <c r="M350" s="134"/>
      <c r="N350" s="134"/>
      <c r="O350" s="71"/>
      <c r="P350" s="71"/>
      <c r="Q350" s="147"/>
      <c r="R350" s="147"/>
      <c r="S350" s="147"/>
      <c r="T350" s="147"/>
      <c r="U350" s="147"/>
      <c r="V350" s="147"/>
      <c r="W350" s="147"/>
      <c r="X350" s="147"/>
      <c r="Y350" s="147"/>
      <c r="Z350" s="147"/>
      <c r="AA350" s="147"/>
      <c r="AB350" s="147"/>
      <c r="AC350" s="147"/>
      <c r="AD350" s="147"/>
      <c r="AE350" s="147"/>
      <c r="AF350" s="147"/>
      <c r="AG350" s="147"/>
      <c r="AH350" s="147"/>
      <c r="AI350" s="147"/>
      <c r="AJ350" s="147"/>
      <c r="AK350" s="147"/>
      <c r="AL350" s="147"/>
      <c r="AM350" s="147"/>
      <c r="AN350" s="147"/>
      <c r="AO350" s="147"/>
      <c r="AP350" s="147"/>
      <c r="AQ350" s="147"/>
      <c r="AR350" s="147"/>
      <c r="WZP350" s="157"/>
    </row>
    <row r="351" spans="1:44 16240:16240" s="149" customFormat="1" ht="15.6" hidden="1" customHeight="1" x14ac:dyDescent="0.3">
      <c r="A351" s="136"/>
      <c r="B351" s="134"/>
      <c r="C351" s="134"/>
      <c r="D351" s="134"/>
      <c r="E351" s="134"/>
      <c r="F351" s="134"/>
      <c r="G351" s="134"/>
      <c r="H351" s="134"/>
      <c r="I351" s="134"/>
      <c r="J351" s="134"/>
      <c r="K351" s="134"/>
      <c r="L351" s="134"/>
      <c r="M351" s="134"/>
      <c r="N351" s="134"/>
      <c r="O351" s="71"/>
      <c r="P351" s="71"/>
      <c r="Q351" s="147"/>
      <c r="R351" s="147"/>
      <c r="S351" s="147"/>
      <c r="T351" s="147"/>
      <c r="U351" s="147"/>
      <c r="V351" s="147"/>
      <c r="W351" s="147"/>
      <c r="X351" s="147"/>
      <c r="Y351" s="147"/>
      <c r="Z351" s="147"/>
      <c r="AA351" s="147"/>
      <c r="AB351" s="147"/>
      <c r="AC351" s="147"/>
      <c r="AD351" s="147"/>
      <c r="AE351" s="147"/>
      <c r="AF351" s="147"/>
      <c r="AG351" s="147"/>
      <c r="AH351" s="147"/>
      <c r="AI351" s="147"/>
      <c r="AJ351" s="147"/>
      <c r="AK351" s="147"/>
      <c r="AL351" s="147"/>
      <c r="AM351" s="147"/>
      <c r="AN351" s="147"/>
      <c r="AO351" s="147"/>
      <c r="AP351" s="147"/>
      <c r="AQ351" s="147"/>
      <c r="AR351" s="147"/>
      <c r="WZP351" s="157"/>
    </row>
    <row r="352" spans="1:44 16240:16240" s="149" customFormat="1" ht="15.6" hidden="1" customHeight="1" x14ac:dyDescent="0.3">
      <c r="A352" s="136"/>
      <c r="B352" s="134"/>
      <c r="C352" s="134"/>
      <c r="D352" s="134"/>
      <c r="E352" s="134"/>
      <c r="F352" s="134"/>
      <c r="G352" s="134"/>
      <c r="H352" s="134"/>
      <c r="I352" s="134"/>
      <c r="J352" s="134"/>
      <c r="K352" s="134"/>
      <c r="L352" s="134"/>
      <c r="M352" s="134"/>
      <c r="N352" s="134"/>
      <c r="O352" s="71"/>
      <c r="P352" s="71"/>
      <c r="Q352" s="147"/>
      <c r="R352" s="147"/>
      <c r="S352" s="147"/>
      <c r="T352" s="147"/>
      <c r="U352" s="147"/>
      <c r="V352" s="147"/>
      <c r="W352" s="147"/>
      <c r="X352" s="147"/>
      <c r="Y352" s="147"/>
      <c r="Z352" s="147"/>
      <c r="AA352" s="147"/>
      <c r="AB352" s="147"/>
      <c r="AC352" s="147"/>
      <c r="AD352" s="147"/>
      <c r="AE352" s="147"/>
      <c r="AF352" s="147"/>
      <c r="AG352" s="147"/>
      <c r="AH352" s="147"/>
      <c r="AI352" s="147"/>
      <c r="AJ352" s="147"/>
      <c r="AK352" s="147"/>
      <c r="AL352" s="147"/>
      <c r="AM352" s="147"/>
      <c r="AN352" s="147"/>
      <c r="AO352" s="147"/>
      <c r="AP352" s="147"/>
      <c r="AQ352" s="147"/>
      <c r="AR352" s="147"/>
      <c r="WZP352" s="157"/>
    </row>
    <row r="353" spans="1:44 16240:16240" s="149" customFormat="1" ht="15.6" hidden="1" customHeight="1" x14ac:dyDescent="0.3">
      <c r="A353" s="136"/>
      <c r="B353" s="134"/>
      <c r="C353" s="134"/>
      <c r="D353" s="134"/>
      <c r="E353" s="134"/>
      <c r="F353" s="134"/>
      <c r="G353" s="134"/>
      <c r="H353" s="134"/>
      <c r="I353" s="134"/>
      <c r="J353" s="134"/>
      <c r="K353" s="134"/>
      <c r="L353" s="134"/>
      <c r="M353" s="134"/>
      <c r="N353" s="134"/>
      <c r="O353" s="71"/>
      <c r="P353" s="71"/>
      <c r="Q353" s="147"/>
      <c r="R353" s="147"/>
      <c r="S353" s="147"/>
      <c r="T353" s="147"/>
      <c r="U353" s="147"/>
      <c r="V353" s="147"/>
      <c r="W353" s="147"/>
      <c r="X353" s="147"/>
      <c r="Y353" s="147"/>
      <c r="Z353" s="147"/>
      <c r="AA353" s="147"/>
      <c r="AB353" s="147"/>
      <c r="AC353" s="147"/>
      <c r="AD353" s="147"/>
      <c r="AE353" s="147"/>
      <c r="AF353" s="147"/>
      <c r="AG353" s="147"/>
      <c r="AH353" s="147"/>
      <c r="AI353" s="147"/>
      <c r="AJ353" s="147"/>
      <c r="AK353" s="147"/>
      <c r="AL353" s="147"/>
      <c r="AM353" s="147"/>
      <c r="AN353" s="147"/>
      <c r="AO353" s="147"/>
      <c r="AP353" s="147"/>
      <c r="AQ353" s="147"/>
      <c r="AR353" s="147"/>
      <c r="WZP353" s="157"/>
    </row>
    <row r="354" spans="1:44 16240:16240" s="149" customFormat="1" ht="15.6" hidden="1" customHeight="1" x14ac:dyDescent="0.3">
      <c r="A354" s="136"/>
      <c r="B354" s="134"/>
      <c r="C354" s="134"/>
      <c r="D354" s="134"/>
      <c r="E354" s="134"/>
      <c r="F354" s="134"/>
      <c r="G354" s="134"/>
      <c r="H354" s="134"/>
      <c r="I354" s="134"/>
      <c r="J354" s="134"/>
      <c r="K354" s="134"/>
      <c r="L354" s="134"/>
      <c r="M354" s="134"/>
      <c r="N354" s="134"/>
      <c r="O354" s="71"/>
      <c r="P354" s="71"/>
      <c r="Q354" s="147"/>
      <c r="R354" s="147"/>
      <c r="S354" s="147"/>
      <c r="T354" s="147"/>
      <c r="U354" s="147"/>
      <c r="V354" s="147"/>
      <c r="W354" s="147"/>
      <c r="X354" s="147"/>
      <c r="Y354" s="147"/>
      <c r="Z354" s="147"/>
      <c r="AA354" s="147"/>
      <c r="AB354" s="147"/>
      <c r="AC354" s="147"/>
      <c r="AD354" s="147"/>
      <c r="AE354" s="147"/>
      <c r="AF354" s="147"/>
      <c r="AG354" s="147"/>
      <c r="AH354" s="147"/>
      <c r="AI354" s="147"/>
      <c r="AJ354" s="147"/>
      <c r="AK354" s="147"/>
      <c r="AL354" s="147"/>
      <c r="AM354" s="147"/>
      <c r="AN354" s="147"/>
      <c r="AO354" s="147"/>
      <c r="AP354" s="147"/>
      <c r="AQ354" s="147"/>
      <c r="AR354" s="147"/>
      <c r="WZP354" s="157"/>
    </row>
    <row r="355" spans="1:44 16240:16240" s="149" customFormat="1" ht="15.6" hidden="1" customHeight="1" x14ac:dyDescent="0.3">
      <c r="A355" s="136"/>
      <c r="B355" s="134"/>
      <c r="C355" s="134"/>
      <c r="D355" s="134"/>
      <c r="E355" s="134"/>
      <c r="F355" s="134"/>
      <c r="G355" s="134"/>
      <c r="H355" s="134"/>
      <c r="I355" s="134"/>
      <c r="J355" s="134"/>
      <c r="K355" s="134"/>
      <c r="L355" s="134"/>
      <c r="M355" s="134"/>
      <c r="N355" s="134"/>
      <c r="O355" s="71"/>
      <c r="P355" s="71"/>
      <c r="Q355" s="147"/>
      <c r="R355" s="147"/>
      <c r="S355" s="147"/>
      <c r="T355" s="147"/>
      <c r="U355" s="147"/>
      <c r="V355" s="147"/>
      <c r="W355" s="147"/>
      <c r="X355" s="147"/>
      <c r="Y355" s="147"/>
      <c r="Z355" s="147"/>
      <c r="AA355" s="147"/>
      <c r="AB355" s="147"/>
      <c r="AC355" s="147"/>
      <c r="AD355" s="147"/>
      <c r="AE355" s="147"/>
      <c r="AF355" s="147"/>
      <c r="AG355" s="147"/>
      <c r="AH355" s="147"/>
      <c r="AI355" s="147"/>
      <c r="AJ355" s="147"/>
      <c r="AK355" s="147"/>
      <c r="AL355" s="147"/>
      <c r="AM355" s="147"/>
      <c r="AN355" s="147"/>
      <c r="AO355" s="147"/>
      <c r="AP355" s="147"/>
      <c r="AQ355" s="147"/>
      <c r="AR355" s="147"/>
      <c r="WZP355" s="157"/>
    </row>
    <row r="356" spans="1:44 16240:16240" s="149" customFormat="1" ht="15.6" hidden="1" customHeight="1" x14ac:dyDescent="0.3">
      <c r="A356" s="136"/>
      <c r="B356" s="134"/>
      <c r="C356" s="134"/>
      <c r="D356" s="134"/>
      <c r="E356" s="134"/>
      <c r="F356" s="134"/>
      <c r="G356" s="134"/>
      <c r="H356" s="134"/>
      <c r="I356" s="134"/>
      <c r="J356" s="134"/>
      <c r="K356" s="134"/>
      <c r="L356" s="134"/>
      <c r="M356" s="134"/>
      <c r="N356" s="134"/>
      <c r="O356" s="71"/>
      <c r="P356" s="71"/>
      <c r="Q356" s="147"/>
      <c r="R356" s="147"/>
      <c r="S356" s="147"/>
      <c r="T356" s="147"/>
      <c r="U356" s="147"/>
      <c r="V356" s="147"/>
      <c r="W356" s="147"/>
      <c r="X356" s="147"/>
      <c r="Y356" s="147"/>
      <c r="Z356" s="147"/>
      <c r="AA356" s="147"/>
      <c r="AB356" s="147"/>
      <c r="AC356" s="147"/>
      <c r="AD356" s="147"/>
      <c r="AE356" s="147"/>
      <c r="AF356" s="147"/>
      <c r="AG356" s="147"/>
      <c r="AH356" s="147"/>
      <c r="AI356" s="147"/>
      <c r="AJ356" s="147"/>
      <c r="AK356" s="147"/>
      <c r="AL356" s="147"/>
      <c r="AM356" s="147"/>
      <c r="AN356" s="147"/>
      <c r="AO356" s="147"/>
      <c r="AP356" s="147"/>
      <c r="AQ356" s="147"/>
      <c r="AR356" s="147"/>
      <c r="WZP356" s="157"/>
    </row>
    <row r="357" spans="1:44 16240:16240" s="149" customFormat="1" ht="15.6" hidden="1" customHeight="1" x14ac:dyDescent="0.3">
      <c r="A357" s="136"/>
      <c r="B357" s="134"/>
      <c r="C357" s="134"/>
      <c r="D357" s="134"/>
      <c r="E357" s="134"/>
      <c r="F357" s="134"/>
      <c r="G357" s="134"/>
      <c r="H357" s="134"/>
      <c r="I357" s="134"/>
      <c r="J357" s="134"/>
      <c r="K357" s="134"/>
      <c r="L357" s="134"/>
      <c r="M357" s="134"/>
      <c r="N357" s="134"/>
      <c r="O357" s="71"/>
      <c r="P357" s="71"/>
      <c r="Q357" s="147"/>
      <c r="R357" s="147"/>
      <c r="S357" s="147"/>
      <c r="T357" s="147"/>
      <c r="U357" s="147"/>
      <c r="V357" s="147"/>
      <c r="W357" s="147"/>
      <c r="X357" s="147"/>
      <c r="Y357" s="147"/>
      <c r="Z357" s="147"/>
      <c r="AA357" s="147"/>
      <c r="AB357" s="147"/>
      <c r="AC357" s="147"/>
      <c r="AD357" s="147"/>
      <c r="AE357" s="147"/>
      <c r="AF357" s="147"/>
      <c r="AG357" s="147"/>
      <c r="AH357" s="147"/>
      <c r="AI357" s="147"/>
      <c r="AJ357" s="147"/>
      <c r="AK357" s="147"/>
      <c r="AL357" s="147"/>
      <c r="AM357" s="147"/>
      <c r="AN357" s="147"/>
      <c r="AO357" s="147"/>
      <c r="AP357" s="147"/>
      <c r="AQ357" s="147"/>
      <c r="AR357" s="147"/>
      <c r="WZP357" s="157"/>
    </row>
    <row r="358" spans="1:44 16240:16240" s="149" customFormat="1" ht="15.6" hidden="1" customHeight="1" x14ac:dyDescent="0.3">
      <c r="A358" s="136"/>
      <c r="B358" s="134"/>
      <c r="C358" s="134"/>
      <c r="D358" s="134"/>
      <c r="E358" s="134"/>
      <c r="F358" s="134"/>
      <c r="G358" s="134"/>
      <c r="H358" s="134"/>
      <c r="I358" s="134"/>
      <c r="J358" s="134"/>
      <c r="K358" s="134"/>
      <c r="L358" s="134"/>
      <c r="M358" s="134"/>
      <c r="N358" s="134"/>
      <c r="O358" s="71"/>
      <c r="P358" s="71"/>
      <c r="Q358" s="147"/>
      <c r="R358" s="147"/>
      <c r="S358" s="147"/>
      <c r="T358" s="147"/>
      <c r="U358" s="147"/>
      <c r="V358" s="147"/>
      <c r="W358" s="147"/>
      <c r="X358" s="147"/>
      <c r="Y358" s="147"/>
      <c r="Z358" s="147"/>
      <c r="AA358" s="147"/>
      <c r="AB358" s="147"/>
      <c r="AC358" s="147"/>
      <c r="AD358" s="147"/>
      <c r="AE358" s="147"/>
      <c r="AF358" s="147"/>
      <c r="AG358" s="147"/>
      <c r="AH358" s="147"/>
      <c r="AI358" s="147"/>
      <c r="AJ358" s="147"/>
      <c r="AK358" s="147"/>
      <c r="AL358" s="147"/>
      <c r="AM358" s="147"/>
      <c r="AN358" s="147"/>
      <c r="AO358" s="147"/>
      <c r="AP358" s="147"/>
      <c r="AQ358" s="147"/>
      <c r="AR358" s="147"/>
      <c r="WZP358" s="157"/>
    </row>
    <row r="359" spans="1:44 16240:16240" s="149" customFormat="1" ht="15.6" hidden="1" customHeight="1" x14ac:dyDescent="0.3">
      <c r="A359" s="136"/>
      <c r="B359" s="134"/>
      <c r="C359" s="134"/>
      <c r="D359" s="134"/>
      <c r="E359" s="134"/>
      <c r="F359" s="134"/>
      <c r="G359" s="134"/>
      <c r="H359" s="134"/>
      <c r="I359" s="134"/>
      <c r="J359" s="134"/>
      <c r="K359" s="134"/>
      <c r="L359" s="134"/>
      <c r="M359" s="134"/>
      <c r="N359" s="134"/>
      <c r="O359" s="71"/>
      <c r="P359" s="71"/>
      <c r="Q359" s="147"/>
      <c r="R359" s="147"/>
      <c r="S359" s="147"/>
      <c r="T359" s="147"/>
      <c r="U359" s="147"/>
      <c r="V359" s="147"/>
      <c r="W359" s="147"/>
      <c r="X359" s="147"/>
      <c r="Y359" s="147"/>
      <c r="Z359" s="147"/>
      <c r="AA359" s="147"/>
      <c r="AB359" s="147"/>
      <c r="AC359" s="147"/>
      <c r="AD359" s="147"/>
      <c r="AE359" s="147"/>
      <c r="AF359" s="147"/>
      <c r="AG359" s="147"/>
      <c r="AH359" s="147"/>
      <c r="AI359" s="147"/>
      <c r="AJ359" s="147"/>
      <c r="AK359" s="147"/>
      <c r="AL359" s="147"/>
      <c r="AM359" s="147"/>
      <c r="AN359" s="147"/>
      <c r="AO359" s="147"/>
      <c r="AP359" s="147"/>
      <c r="AQ359" s="147"/>
      <c r="AR359" s="147"/>
      <c r="WZP359" s="157"/>
    </row>
    <row r="360" spans="1:44 16240:16240" s="149" customFormat="1" ht="15.6" hidden="1" customHeight="1" x14ac:dyDescent="0.3">
      <c r="A360" s="136"/>
      <c r="B360" s="134"/>
      <c r="C360" s="134"/>
      <c r="D360" s="134"/>
      <c r="E360" s="134"/>
      <c r="F360" s="134"/>
      <c r="G360" s="134"/>
      <c r="H360" s="134"/>
      <c r="I360" s="134"/>
      <c r="J360" s="134"/>
      <c r="K360" s="134"/>
      <c r="L360" s="134"/>
      <c r="M360" s="134"/>
      <c r="N360" s="134"/>
      <c r="O360" s="71"/>
      <c r="P360" s="71"/>
      <c r="Q360" s="147"/>
      <c r="R360" s="147"/>
      <c r="S360" s="147"/>
      <c r="T360" s="147"/>
      <c r="U360" s="147"/>
      <c r="V360" s="147"/>
      <c r="W360" s="147"/>
      <c r="X360" s="147"/>
      <c r="Y360" s="147"/>
      <c r="Z360" s="147"/>
      <c r="AA360" s="147"/>
      <c r="AB360" s="147"/>
      <c r="AC360" s="147"/>
      <c r="AD360" s="147"/>
      <c r="AE360" s="147"/>
      <c r="AF360" s="147"/>
      <c r="AG360" s="147"/>
      <c r="AH360" s="147"/>
      <c r="AI360" s="147"/>
      <c r="AJ360" s="147"/>
      <c r="AK360" s="147"/>
      <c r="AL360" s="147"/>
      <c r="AM360" s="147"/>
      <c r="AN360" s="147"/>
      <c r="AO360" s="147"/>
      <c r="AP360" s="147"/>
      <c r="AQ360" s="147"/>
      <c r="AR360" s="147"/>
      <c r="WZP360" s="157"/>
    </row>
    <row r="361" spans="1:44 16240:16240" s="149" customFormat="1" ht="15.6" hidden="1" customHeight="1" x14ac:dyDescent="0.3">
      <c r="A361" s="136"/>
      <c r="B361" s="134"/>
      <c r="C361" s="134"/>
      <c r="D361" s="134"/>
      <c r="E361" s="134"/>
      <c r="F361" s="134"/>
      <c r="G361" s="134"/>
      <c r="H361" s="134"/>
      <c r="I361" s="134"/>
      <c r="J361" s="134"/>
      <c r="K361" s="134"/>
      <c r="L361" s="134"/>
      <c r="M361" s="134"/>
      <c r="N361" s="134"/>
      <c r="O361" s="71"/>
      <c r="P361" s="71"/>
      <c r="Q361" s="147"/>
      <c r="R361" s="147"/>
      <c r="S361" s="147"/>
      <c r="T361" s="147"/>
      <c r="U361" s="147"/>
      <c r="V361" s="147"/>
      <c r="W361" s="147"/>
      <c r="X361" s="147"/>
      <c r="Y361" s="147"/>
      <c r="Z361" s="147"/>
      <c r="AA361" s="147"/>
      <c r="AB361" s="147"/>
      <c r="AC361" s="147"/>
      <c r="AD361" s="147"/>
      <c r="AE361" s="147"/>
      <c r="AF361" s="147"/>
      <c r="AG361" s="147"/>
      <c r="AH361" s="147"/>
      <c r="AI361" s="147"/>
      <c r="AJ361" s="147"/>
      <c r="AK361" s="147"/>
      <c r="AL361" s="147"/>
      <c r="AM361" s="147"/>
      <c r="AN361" s="147"/>
      <c r="AO361" s="147"/>
      <c r="AP361" s="147"/>
      <c r="AQ361" s="147"/>
      <c r="AR361" s="147"/>
      <c r="WZP361" s="157"/>
    </row>
    <row r="362" spans="1:44 16240:16240" s="149" customFormat="1" ht="15.6" hidden="1" customHeight="1" x14ac:dyDescent="0.3">
      <c r="A362" s="136"/>
      <c r="B362" s="134"/>
      <c r="C362" s="134"/>
      <c r="D362" s="134"/>
      <c r="E362" s="134"/>
      <c r="F362" s="134"/>
      <c r="G362" s="134"/>
      <c r="H362" s="134"/>
      <c r="I362" s="134"/>
      <c r="J362" s="134"/>
      <c r="K362" s="134"/>
      <c r="L362" s="134"/>
      <c r="M362" s="134"/>
      <c r="N362" s="134"/>
      <c r="O362" s="71"/>
      <c r="P362" s="71"/>
      <c r="Q362" s="147"/>
      <c r="R362" s="147"/>
      <c r="S362" s="147"/>
      <c r="T362" s="147"/>
      <c r="U362" s="147"/>
      <c r="V362" s="147"/>
      <c r="W362" s="147"/>
      <c r="X362" s="147"/>
      <c r="Y362" s="147"/>
      <c r="Z362" s="147"/>
      <c r="AA362" s="147"/>
      <c r="AB362" s="147"/>
      <c r="AC362" s="147"/>
      <c r="AD362" s="147"/>
      <c r="AE362" s="147"/>
      <c r="AF362" s="147"/>
      <c r="AG362" s="147"/>
      <c r="AH362" s="147"/>
      <c r="AI362" s="147"/>
      <c r="AJ362" s="147"/>
      <c r="AK362" s="147"/>
      <c r="AL362" s="147"/>
      <c r="AM362" s="147"/>
      <c r="AN362" s="147"/>
      <c r="AO362" s="147"/>
      <c r="AP362" s="147"/>
      <c r="AQ362" s="147"/>
      <c r="AR362" s="147"/>
      <c r="WZP362" s="157"/>
    </row>
    <row r="363" spans="1:44 16240:16240" s="149" customFormat="1" ht="15.6" hidden="1" customHeight="1" x14ac:dyDescent="0.3">
      <c r="A363" s="136"/>
      <c r="B363" s="134"/>
      <c r="C363" s="134"/>
      <c r="D363" s="134"/>
      <c r="E363" s="134"/>
      <c r="F363" s="134"/>
      <c r="G363" s="134"/>
      <c r="H363" s="134"/>
      <c r="I363" s="134"/>
      <c r="J363" s="134"/>
      <c r="K363" s="134"/>
      <c r="L363" s="134"/>
      <c r="M363" s="134"/>
      <c r="N363" s="134"/>
      <c r="O363" s="71"/>
      <c r="P363" s="71"/>
      <c r="Q363" s="147"/>
      <c r="R363" s="147"/>
      <c r="S363" s="147"/>
      <c r="T363" s="147"/>
      <c r="U363" s="147"/>
      <c r="V363" s="147"/>
      <c r="W363" s="147"/>
      <c r="X363" s="147"/>
      <c r="Y363" s="147"/>
      <c r="Z363" s="147"/>
      <c r="AA363" s="147"/>
      <c r="AB363" s="147"/>
      <c r="AC363" s="147"/>
      <c r="AD363" s="147"/>
      <c r="AE363" s="147"/>
      <c r="AF363" s="147"/>
      <c r="AG363" s="147"/>
      <c r="AH363" s="147"/>
      <c r="AI363" s="147"/>
      <c r="AJ363" s="147"/>
      <c r="AK363" s="147"/>
      <c r="AL363" s="147"/>
      <c r="AM363" s="147"/>
      <c r="AN363" s="147"/>
      <c r="AO363" s="147"/>
      <c r="AP363" s="147"/>
      <c r="AQ363" s="147"/>
      <c r="AR363" s="147"/>
      <c r="WZP363" s="157"/>
    </row>
    <row r="364" spans="1:44 16240:16240" s="149" customFormat="1" ht="15.6" hidden="1" customHeight="1" x14ac:dyDescent="0.3">
      <c r="A364" s="136"/>
      <c r="B364" s="134"/>
      <c r="C364" s="134"/>
      <c r="D364" s="134"/>
      <c r="E364" s="134"/>
      <c r="F364" s="134"/>
      <c r="G364" s="134"/>
      <c r="H364" s="134"/>
      <c r="I364" s="134"/>
      <c r="J364" s="134"/>
      <c r="K364" s="134"/>
      <c r="L364" s="134"/>
      <c r="M364" s="134"/>
      <c r="N364" s="134"/>
      <c r="O364" s="71"/>
      <c r="P364" s="71"/>
      <c r="Q364" s="147"/>
      <c r="R364" s="147"/>
      <c r="S364" s="147"/>
      <c r="T364" s="147"/>
      <c r="U364" s="147"/>
      <c r="V364" s="147"/>
      <c r="W364" s="147"/>
      <c r="X364" s="147"/>
      <c r="Y364" s="147"/>
      <c r="Z364" s="147"/>
      <c r="AA364" s="147"/>
      <c r="AB364" s="147"/>
      <c r="AC364" s="147"/>
      <c r="AD364" s="147"/>
      <c r="AE364" s="147"/>
      <c r="AF364" s="147"/>
      <c r="AG364" s="147"/>
      <c r="AH364" s="147"/>
      <c r="AI364" s="147"/>
      <c r="AJ364" s="147"/>
      <c r="AK364" s="147"/>
      <c r="AL364" s="147"/>
      <c r="AM364" s="147"/>
      <c r="AN364" s="147"/>
      <c r="AO364" s="147"/>
      <c r="AP364" s="147"/>
      <c r="AQ364" s="147"/>
      <c r="AR364" s="147"/>
      <c r="WZP364" s="157"/>
    </row>
    <row r="365" spans="1:44 16240:16240" s="149" customFormat="1" ht="15.6" hidden="1" customHeight="1" x14ac:dyDescent="0.3">
      <c r="A365" s="136"/>
      <c r="B365" s="134"/>
      <c r="C365" s="134"/>
      <c r="D365" s="134"/>
      <c r="E365" s="134"/>
      <c r="F365" s="134"/>
      <c r="G365" s="134"/>
      <c r="H365" s="134"/>
      <c r="I365" s="134"/>
      <c r="J365" s="134"/>
      <c r="K365" s="134"/>
      <c r="L365" s="134"/>
      <c r="M365" s="134"/>
      <c r="N365" s="134"/>
      <c r="O365" s="71"/>
      <c r="P365" s="71"/>
      <c r="Q365" s="147"/>
      <c r="R365" s="147"/>
      <c r="S365" s="147"/>
      <c r="T365" s="147"/>
      <c r="U365" s="147"/>
      <c r="V365" s="147"/>
      <c r="W365" s="147"/>
      <c r="X365" s="147"/>
      <c r="Y365" s="147"/>
      <c r="Z365" s="147"/>
      <c r="AA365" s="147"/>
      <c r="AB365" s="147"/>
      <c r="AC365" s="147"/>
      <c r="AD365" s="147"/>
      <c r="AE365" s="147"/>
      <c r="AF365" s="147"/>
      <c r="AG365" s="147"/>
      <c r="AH365" s="147"/>
      <c r="AI365" s="147"/>
      <c r="AJ365" s="147"/>
      <c r="AK365" s="147"/>
      <c r="AL365" s="147"/>
      <c r="AM365" s="147"/>
      <c r="AN365" s="147"/>
      <c r="AO365" s="147"/>
      <c r="AP365" s="147"/>
      <c r="AQ365" s="147"/>
      <c r="AR365" s="147"/>
      <c r="WZP365" s="157"/>
    </row>
    <row r="366" spans="1:44 16240:16240" s="149" customFormat="1" ht="15.6" hidden="1" customHeight="1" x14ac:dyDescent="0.3">
      <c r="A366" s="136"/>
      <c r="B366" s="134"/>
      <c r="C366" s="134"/>
      <c r="D366" s="134"/>
      <c r="E366" s="134"/>
      <c r="F366" s="134"/>
      <c r="G366" s="134"/>
      <c r="H366" s="134"/>
      <c r="I366" s="134"/>
      <c r="J366" s="134"/>
      <c r="K366" s="134"/>
      <c r="L366" s="134"/>
      <c r="M366" s="134"/>
      <c r="N366" s="134"/>
      <c r="O366" s="71"/>
      <c r="P366" s="71"/>
      <c r="Q366" s="147"/>
      <c r="R366" s="147"/>
      <c r="S366" s="147"/>
      <c r="T366" s="147"/>
      <c r="U366" s="147"/>
      <c r="V366" s="147"/>
      <c r="W366" s="147"/>
      <c r="X366" s="147"/>
      <c r="Y366" s="147"/>
      <c r="Z366" s="147"/>
      <c r="AA366" s="147"/>
      <c r="AB366" s="147"/>
      <c r="AC366" s="147"/>
      <c r="AD366" s="147"/>
      <c r="AE366" s="147"/>
      <c r="AF366" s="147"/>
      <c r="AG366" s="147"/>
      <c r="AH366" s="147"/>
      <c r="AI366" s="147"/>
      <c r="AJ366" s="147"/>
      <c r="AK366" s="147"/>
      <c r="AL366" s="147"/>
      <c r="AM366" s="147"/>
      <c r="AN366" s="147"/>
      <c r="AO366" s="147"/>
      <c r="AP366" s="147"/>
      <c r="AQ366" s="147"/>
      <c r="AR366" s="147"/>
      <c r="WZP366" s="157"/>
    </row>
    <row r="367" spans="1:44 16240:16240" s="149" customFormat="1" ht="15.6" hidden="1" customHeight="1" x14ac:dyDescent="0.3">
      <c r="A367" s="136"/>
      <c r="B367" s="134"/>
      <c r="C367" s="134"/>
      <c r="D367" s="134"/>
      <c r="E367" s="134"/>
      <c r="F367" s="134"/>
      <c r="G367" s="134"/>
      <c r="H367" s="134"/>
      <c r="I367" s="134"/>
      <c r="J367" s="134"/>
      <c r="K367" s="134"/>
      <c r="L367" s="134"/>
      <c r="M367" s="134"/>
      <c r="N367" s="134"/>
      <c r="O367" s="71"/>
      <c r="P367" s="71"/>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WZP367" s="157"/>
    </row>
    <row r="368" spans="1:44 16240:16240" s="149" customFormat="1" ht="15.6" hidden="1" customHeight="1" x14ac:dyDescent="0.3">
      <c r="A368" s="136"/>
      <c r="B368" s="134"/>
      <c r="C368" s="134"/>
      <c r="D368" s="134"/>
      <c r="E368" s="134"/>
      <c r="F368" s="134"/>
      <c r="G368" s="134"/>
      <c r="H368" s="134"/>
      <c r="I368" s="134"/>
      <c r="J368" s="134"/>
      <c r="K368" s="134"/>
      <c r="L368" s="134"/>
      <c r="M368" s="134"/>
      <c r="N368" s="134"/>
      <c r="O368" s="71"/>
      <c r="P368" s="71"/>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WZP368" s="157"/>
    </row>
    <row r="369" spans="1:44 16240:16240" s="149" customFormat="1" ht="15.6" hidden="1" customHeight="1" x14ac:dyDescent="0.3">
      <c r="A369" s="136"/>
      <c r="B369" s="134"/>
      <c r="C369" s="134"/>
      <c r="D369" s="134"/>
      <c r="E369" s="134"/>
      <c r="F369" s="134"/>
      <c r="G369" s="134"/>
      <c r="H369" s="134"/>
      <c r="I369" s="134"/>
      <c r="J369" s="134"/>
      <c r="K369" s="134"/>
      <c r="L369" s="134"/>
      <c r="M369" s="134"/>
      <c r="N369" s="134"/>
      <c r="O369" s="71"/>
      <c r="P369" s="71"/>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WZP369" s="157"/>
    </row>
    <row r="370" spans="1:44 16240:16240" s="149" customFormat="1" ht="15.6" hidden="1" customHeight="1" x14ac:dyDescent="0.3">
      <c r="A370" s="136"/>
      <c r="B370" s="134"/>
      <c r="C370" s="134"/>
      <c r="D370" s="134"/>
      <c r="E370" s="134"/>
      <c r="F370" s="134"/>
      <c r="G370" s="134"/>
      <c r="H370" s="134"/>
      <c r="I370" s="134"/>
      <c r="J370" s="134"/>
      <c r="K370" s="134"/>
      <c r="L370" s="134"/>
      <c r="M370" s="134"/>
      <c r="N370" s="134"/>
      <c r="O370" s="71"/>
      <c r="P370" s="71"/>
      <c r="Q370" s="147"/>
      <c r="R370" s="147"/>
      <c r="S370" s="147"/>
      <c r="T370" s="147"/>
      <c r="U370" s="147"/>
      <c r="V370" s="147"/>
      <c r="W370" s="147"/>
      <c r="X370" s="147"/>
      <c r="Y370" s="147"/>
      <c r="Z370" s="147"/>
      <c r="AA370" s="147"/>
      <c r="AB370" s="147"/>
      <c r="AC370" s="147"/>
      <c r="AD370" s="147"/>
      <c r="AE370" s="147"/>
      <c r="AF370" s="147"/>
      <c r="AG370" s="147"/>
      <c r="AH370" s="147"/>
      <c r="AI370" s="147"/>
      <c r="AJ370" s="147"/>
      <c r="AK370" s="147"/>
      <c r="AL370" s="147"/>
      <c r="AM370" s="147"/>
      <c r="AN370" s="147"/>
      <c r="AO370" s="147"/>
      <c r="AP370" s="147"/>
      <c r="AQ370" s="147"/>
      <c r="AR370" s="147"/>
      <c r="WZP370" s="157"/>
    </row>
    <row r="371" spans="1:44 16240:16240" s="149" customFormat="1" ht="15.6" hidden="1" customHeight="1" x14ac:dyDescent="0.3">
      <c r="A371" s="136"/>
      <c r="B371" s="134"/>
      <c r="C371" s="134"/>
      <c r="D371" s="134"/>
      <c r="E371" s="134"/>
      <c r="F371" s="134"/>
      <c r="G371" s="134"/>
      <c r="H371" s="134"/>
      <c r="I371" s="134"/>
      <c r="J371" s="134"/>
      <c r="K371" s="134"/>
      <c r="L371" s="134"/>
      <c r="M371" s="134"/>
      <c r="N371" s="134"/>
      <c r="O371" s="71"/>
      <c r="P371" s="71"/>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7"/>
      <c r="AL371" s="147"/>
      <c r="AM371" s="147"/>
      <c r="AN371" s="147"/>
      <c r="AO371" s="147"/>
      <c r="AP371" s="147"/>
      <c r="AQ371" s="147"/>
      <c r="AR371" s="147"/>
      <c r="WZP371" s="157"/>
    </row>
    <row r="372" spans="1:44 16240:16240" s="149" customFormat="1" ht="15.6" hidden="1" customHeight="1" x14ac:dyDescent="0.3">
      <c r="A372" s="136"/>
      <c r="B372" s="134"/>
      <c r="C372" s="134"/>
      <c r="D372" s="134"/>
      <c r="E372" s="134"/>
      <c r="F372" s="134"/>
      <c r="G372" s="134"/>
      <c r="H372" s="134"/>
      <c r="I372" s="134"/>
      <c r="J372" s="134"/>
      <c r="K372" s="134"/>
      <c r="L372" s="134"/>
      <c r="M372" s="134"/>
      <c r="N372" s="134"/>
      <c r="O372" s="71"/>
      <c r="P372" s="71"/>
      <c r="Q372" s="147"/>
      <c r="R372" s="147"/>
      <c r="S372" s="147"/>
      <c r="T372" s="147"/>
      <c r="U372" s="147"/>
      <c r="V372" s="147"/>
      <c r="W372" s="147"/>
      <c r="X372" s="147"/>
      <c r="Y372" s="147"/>
      <c r="Z372" s="147"/>
      <c r="AA372" s="147"/>
      <c r="AB372" s="147"/>
      <c r="AC372" s="147"/>
      <c r="AD372" s="147"/>
      <c r="AE372" s="147"/>
      <c r="AF372" s="147"/>
      <c r="AG372" s="147"/>
      <c r="AH372" s="147"/>
      <c r="AI372" s="147"/>
      <c r="AJ372" s="147"/>
      <c r="AK372" s="147"/>
      <c r="AL372" s="147"/>
      <c r="AM372" s="147"/>
      <c r="AN372" s="147"/>
      <c r="AO372" s="147"/>
      <c r="AP372" s="147"/>
      <c r="AQ372" s="147"/>
      <c r="AR372" s="147"/>
      <c r="WZP372" s="157"/>
    </row>
    <row r="373" spans="1:44 16240:16240" s="149" customFormat="1" ht="15.6" hidden="1" customHeight="1" x14ac:dyDescent="0.3">
      <c r="A373" s="136"/>
      <c r="B373" s="134"/>
      <c r="C373" s="134"/>
      <c r="D373" s="134"/>
      <c r="E373" s="134"/>
      <c r="F373" s="134"/>
      <c r="G373" s="134"/>
      <c r="H373" s="134"/>
      <c r="I373" s="134"/>
      <c r="J373" s="134"/>
      <c r="K373" s="134"/>
      <c r="L373" s="134"/>
      <c r="M373" s="134"/>
      <c r="N373" s="134"/>
      <c r="O373" s="71"/>
      <c r="P373" s="71"/>
      <c r="Q373" s="147"/>
      <c r="R373" s="147"/>
      <c r="S373" s="147"/>
      <c r="T373" s="147"/>
      <c r="U373" s="147"/>
      <c r="V373" s="147"/>
      <c r="W373" s="147"/>
      <c r="X373" s="147"/>
      <c r="Y373" s="147"/>
      <c r="Z373" s="147"/>
      <c r="AA373" s="147"/>
      <c r="AB373" s="147"/>
      <c r="AC373" s="147"/>
      <c r="AD373" s="147"/>
      <c r="AE373" s="147"/>
      <c r="AF373" s="147"/>
      <c r="AG373" s="147"/>
      <c r="AH373" s="147"/>
      <c r="AI373" s="147"/>
      <c r="AJ373" s="147"/>
      <c r="AK373" s="147"/>
      <c r="AL373" s="147"/>
      <c r="AM373" s="147"/>
      <c r="AN373" s="147"/>
      <c r="AO373" s="147"/>
      <c r="AP373" s="147"/>
      <c r="AQ373" s="147"/>
      <c r="AR373" s="147"/>
      <c r="WZP373" s="157"/>
    </row>
    <row r="374" spans="1:44 16240:16240" s="149" customFormat="1" ht="15.6" hidden="1" customHeight="1" x14ac:dyDescent="0.3">
      <c r="A374" s="136"/>
      <c r="B374" s="134"/>
      <c r="C374" s="134"/>
      <c r="D374" s="134"/>
      <c r="E374" s="134"/>
      <c r="F374" s="134"/>
      <c r="G374" s="134"/>
      <c r="H374" s="134"/>
      <c r="I374" s="134"/>
      <c r="J374" s="134"/>
      <c r="K374" s="134"/>
      <c r="L374" s="134"/>
      <c r="M374" s="134"/>
      <c r="N374" s="134"/>
      <c r="O374" s="71"/>
      <c r="P374" s="71"/>
      <c r="Q374" s="147"/>
      <c r="R374" s="147"/>
      <c r="S374" s="147"/>
      <c r="T374" s="147"/>
      <c r="U374" s="147"/>
      <c r="V374" s="147"/>
      <c r="W374" s="147"/>
      <c r="X374" s="147"/>
      <c r="Y374" s="147"/>
      <c r="Z374" s="147"/>
      <c r="AA374" s="147"/>
      <c r="AB374" s="147"/>
      <c r="AC374" s="147"/>
      <c r="AD374" s="147"/>
      <c r="AE374" s="147"/>
      <c r="AF374" s="147"/>
      <c r="AG374" s="147"/>
      <c r="AH374" s="147"/>
      <c r="AI374" s="147"/>
      <c r="AJ374" s="147"/>
      <c r="AK374" s="147"/>
      <c r="AL374" s="147"/>
      <c r="AM374" s="147"/>
      <c r="AN374" s="147"/>
      <c r="AO374" s="147"/>
      <c r="AP374" s="147"/>
      <c r="AQ374" s="147"/>
      <c r="AR374" s="147"/>
      <c r="WZP374" s="157"/>
    </row>
    <row r="375" spans="1:44 16240:16240" s="149" customFormat="1" ht="15.6" hidden="1" customHeight="1" x14ac:dyDescent="0.3">
      <c r="A375" s="136"/>
      <c r="B375" s="134"/>
      <c r="C375" s="134"/>
      <c r="D375" s="134"/>
      <c r="E375" s="134"/>
      <c r="F375" s="134"/>
      <c r="G375" s="134"/>
      <c r="H375" s="134"/>
      <c r="I375" s="134"/>
      <c r="J375" s="134"/>
      <c r="K375" s="134"/>
      <c r="L375" s="134"/>
      <c r="M375" s="134"/>
      <c r="N375" s="134"/>
      <c r="O375" s="71"/>
      <c r="P375" s="71"/>
      <c r="Q375" s="147"/>
      <c r="R375" s="147"/>
      <c r="S375" s="147"/>
      <c r="T375" s="147"/>
      <c r="U375" s="147"/>
      <c r="V375" s="147"/>
      <c r="W375" s="147"/>
      <c r="X375" s="147"/>
      <c r="Y375" s="147"/>
      <c r="Z375" s="147"/>
      <c r="AA375" s="147"/>
      <c r="AB375" s="147"/>
      <c r="AC375" s="147"/>
      <c r="AD375" s="147"/>
      <c r="AE375" s="147"/>
      <c r="AF375" s="147"/>
      <c r="AG375" s="147"/>
      <c r="AH375" s="147"/>
      <c r="AI375" s="147"/>
      <c r="AJ375" s="147"/>
      <c r="AK375" s="147"/>
      <c r="AL375" s="147"/>
      <c r="AM375" s="147"/>
      <c r="AN375" s="147"/>
      <c r="AO375" s="147"/>
      <c r="AP375" s="147"/>
      <c r="AQ375" s="147"/>
      <c r="AR375" s="147"/>
      <c r="WZP375" s="157"/>
    </row>
    <row r="376" spans="1:44 16240:16240" s="149" customFormat="1" ht="15.6" hidden="1" customHeight="1" x14ac:dyDescent="0.3">
      <c r="A376" s="136"/>
      <c r="B376" s="134"/>
      <c r="C376" s="134"/>
      <c r="D376" s="134"/>
      <c r="E376" s="134"/>
      <c r="F376" s="134"/>
      <c r="G376" s="134"/>
      <c r="H376" s="134"/>
      <c r="I376" s="134"/>
      <c r="J376" s="134"/>
      <c r="K376" s="134"/>
      <c r="L376" s="134"/>
      <c r="M376" s="134"/>
      <c r="N376" s="134"/>
      <c r="O376" s="71"/>
      <c r="P376" s="71"/>
      <c r="Q376" s="147"/>
      <c r="R376" s="147"/>
      <c r="S376" s="147"/>
      <c r="T376" s="147"/>
      <c r="U376" s="147"/>
      <c r="V376" s="147"/>
      <c r="W376" s="147"/>
      <c r="X376" s="147"/>
      <c r="Y376" s="147"/>
      <c r="Z376" s="147"/>
      <c r="AA376" s="147"/>
      <c r="AB376" s="147"/>
      <c r="AC376" s="147"/>
      <c r="AD376" s="147"/>
      <c r="AE376" s="147"/>
      <c r="AF376" s="147"/>
      <c r="AG376" s="147"/>
      <c r="AH376" s="147"/>
      <c r="AI376" s="147"/>
      <c r="AJ376" s="147"/>
      <c r="AK376" s="147"/>
      <c r="AL376" s="147"/>
      <c r="AM376" s="147"/>
      <c r="AN376" s="147"/>
      <c r="AO376" s="147"/>
      <c r="AP376" s="147"/>
      <c r="AQ376" s="147"/>
      <c r="AR376" s="147"/>
      <c r="WZP376" s="157"/>
    </row>
    <row r="377" spans="1:44 16240:16240" s="149" customFormat="1" ht="15.6" hidden="1" customHeight="1" x14ac:dyDescent="0.3">
      <c r="A377" s="136"/>
      <c r="B377" s="134"/>
      <c r="C377" s="134"/>
      <c r="D377" s="134"/>
      <c r="E377" s="134"/>
      <c r="F377" s="134"/>
      <c r="G377" s="134"/>
      <c r="H377" s="134"/>
      <c r="I377" s="134"/>
      <c r="J377" s="134"/>
      <c r="K377" s="134"/>
      <c r="L377" s="134"/>
      <c r="M377" s="134"/>
      <c r="N377" s="134"/>
      <c r="O377" s="71"/>
      <c r="P377" s="71"/>
      <c r="Q377" s="147"/>
      <c r="R377" s="147"/>
      <c r="S377" s="147"/>
      <c r="T377" s="147"/>
      <c r="U377" s="147"/>
      <c r="V377" s="147"/>
      <c r="W377" s="147"/>
      <c r="X377" s="147"/>
      <c r="Y377" s="147"/>
      <c r="Z377" s="147"/>
      <c r="AA377" s="147"/>
      <c r="AB377" s="147"/>
      <c r="AC377" s="147"/>
      <c r="AD377" s="147"/>
      <c r="AE377" s="147"/>
      <c r="AF377" s="147"/>
      <c r="AG377" s="147"/>
      <c r="AH377" s="147"/>
      <c r="AI377" s="147"/>
      <c r="AJ377" s="147"/>
      <c r="AK377" s="147"/>
      <c r="AL377" s="147"/>
      <c r="AM377" s="147"/>
      <c r="AN377" s="147"/>
      <c r="AO377" s="147"/>
      <c r="AP377" s="147"/>
      <c r="AQ377" s="147"/>
      <c r="AR377" s="147"/>
      <c r="WZP377" s="157"/>
    </row>
    <row r="378" spans="1:44 16240:16240" s="149" customFormat="1" ht="15.6" hidden="1" customHeight="1" x14ac:dyDescent="0.3">
      <c r="A378" s="136"/>
      <c r="B378" s="134"/>
      <c r="C378" s="134"/>
      <c r="D378" s="134"/>
      <c r="E378" s="134"/>
      <c r="F378" s="134"/>
      <c r="G378" s="134"/>
      <c r="H378" s="134"/>
      <c r="I378" s="134"/>
      <c r="J378" s="134"/>
      <c r="K378" s="134"/>
      <c r="L378" s="134"/>
      <c r="M378" s="134"/>
      <c r="N378" s="134"/>
      <c r="O378" s="71"/>
      <c r="P378" s="71"/>
      <c r="Q378" s="147"/>
      <c r="R378" s="147"/>
      <c r="S378" s="147"/>
      <c r="T378" s="147"/>
      <c r="U378" s="147"/>
      <c r="V378" s="147"/>
      <c r="W378" s="147"/>
      <c r="X378" s="147"/>
      <c r="Y378" s="147"/>
      <c r="Z378" s="147"/>
      <c r="AA378" s="147"/>
      <c r="AB378" s="147"/>
      <c r="AC378" s="147"/>
      <c r="AD378" s="147"/>
      <c r="AE378" s="147"/>
      <c r="AF378" s="147"/>
      <c r="AG378" s="147"/>
      <c r="AH378" s="147"/>
      <c r="AI378" s="147"/>
      <c r="AJ378" s="147"/>
      <c r="AK378" s="147"/>
      <c r="AL378" s="147"/>
      <c r="AM378" s="147"/>
      <c r="AN378" s="147"/>
      <c r="AO378" s="147"/>
      <c r="AP378" s="147"/>
      <c r="AQ378" s="147"/>
      <c r="AR378" s="147"/>
      <c r="WZP378" s="157"/>
    </row>
    <row r="379" spans="1:44 16240:16240" s="149" customFormat="1" ht="15.6" hidden="1" customHeight="1" x14ac:dyDescent="0.3">
      <c r="A379" s="136"/>
      <c r="B379" s="134"/>
      <c r="C379" s="134"/>
      <c r="D379" s="134"/>
      <c r="E379" s="134"/>
      <c r="F379" s="134"/>
      <c r="G379" s="134"/>
      <c r="H379" s="134"/>
      <c r="I379" s="134"/>
      <c r="J379" s="134"/>
      <c r="K379" s="134"/>
      <c r="L379" s="134"/>
      <c r="M379" s="134"/>
      <c r="N379" s="134"/>
      <c r="O379" s="71"/>
      <c r="P379" s="71"/>
      <c r="Q379" s="147"/>
      <c r="R379" s="147"/>
      <c r="S379" s="147"/>
      <c r="T379" s="147"/>
      <c r="U379" s="147"/>
      <c r="V379" s="147"/>
      <c r="W379" s="147"/>
      <c r="X379" s="147"/>
      <c r="Y379" s="147"/>
      <c r="Z379" s="147"/>
      <c r="AA379" s="147"/>
      <c r="AB379" s="147"/>
      <c r="AC379" s="147"/>
      <c r="AD379" s="147"/>
      <c r="AE379" s="147"/>
      <c r="AF379" s="147"/>
      <c r="AG379" s="147"/>
      <c r="AH379" s="147"/>
      <c r="AI379" s="147"/>
      <c r="AJ379" s="147"/>
      <c r="AK379" s="147"/>
      <c r="AL379" s="147"/>
      <c r="AM379" s="147"/>
      <c r="AN379" s="147"/>
      <c r="AO379" s="147"/>
      <c r="AP379" s="147"/>
      <c r="AQ379" s="147"/>
      <c r="AR379" s="147"/>
      <c r="WZP379" s="157"/>
    </row>
    <row r="380" spans="1:44 16240:16240" s="149" customFormat="1" ht="15.6" hidden="1" customHeight="1" x14ac:dyDescent="0.3">
      <c r="A380" s="136"/>
      <c r="B380" s="134"/>
      <c r="C380" s="134"/>
      <c r="D380" s="134"/>
      <c r="E380" s="134"/>
      <c r="F380" s="134"/>
      <c r="G380" s="134"/>
      <c r="H380" s="134"/>
      <c r="I380" s="134"/>
      <c r="J380" s="134"/>
      <c r="K380" s="134"/>
      <c r="L380" s="134"/>
      <c r="M380" s="134"/>
      <c r="N380" s="134"/>
      <c r="O380" s="71"/>
      <c r="P380" s="71"/>
      <c r="Q380" s="147"/>
      <c r="R380" s="147"/>
      <c r="S380" s="147"/>
      <c r="T380" s="147"/>
      <c r="U380" s="147"/>
      <c r="V380" s="147"/>
      <c r="W380" s="147"/>
      <c r="X380" s="147"/>
      <c r="Y380" s="147"/>
      <c r="Z380" s="147"/>
      <c r="AA380" s="147"/>
      <c r="AB380" s="147"/>
      <c r="AC380" s="147"/>
      <c r="AD380" s="147"/>
      <c r="AE380" s="147"/>
      <c r="AF380" s="147"/>
      <c r="AG380" s="147"/>
      <c r="AH380" s="147"/>
      <c r="AI380" s="147"/>
      <c r="AJ380" s="147"/>
      <c r="AK380" s="147"/>
      <c r="AL380" s="147"/>
      <c r="AM380" s="147"/>
      <c r="AN380" s="147"/>
      <c r="AO380" s="147"/>
      <c r="AP380" s="147"/>
      <c r="AQ380" s="147"/>
      <c r="AR380" s="147"/>
      <c r="WZP380" s="157"/>
    </row>
    <row r="381" spans="1:44 16240:16240" s="149" customFormat="1" ht="15.6" hidden="1" customHeight="1" x14ac:dyDescent="0.3">
      <c r="A381" s="136"/>
      <c r="B381" s="134"/>
      <c r="C381" s="134"/>
      <c r="D381" s="134"/>
      <c r="E381" s="134"/>
      <c r="F381" s="134"/>
      <c r="G381" s="134"/>
      <c r="H381" s="134"/>
      <c r="I381" s="134"/>
      <c r="J381" s="134"/>
      <c r="K381" s="134"/>
      <c r="L381" s="134"/>
      <c r="M381" s="134"/>
      <c r="N381" s="134"/>
      <c r="O381" s="71"/>
      <c r="P381" s="71"/>
      <c r="Q381" s="147"/>
      <c r="R381" s="147"/>
      <c r="S381" s="147"/>
      <c r="T381" s="147"/>
      <c r="U381" s="147"/>
      <c r="V381" s="147"/>
      <c r="W381" s="147"/>
      <c r="X381" s="147"/>
      <c r="Y381" s="147"/>
      <c r="Z381" s="147"/>
      <c r="AA381" s="147"/>
      <c r="AB381" s="147"/>
      <c r="AC381" s="147"/>
      <c r="AD381" s="147"/>
      <c r="AE381" s="147"/>
      <c r="AF381" s="147"/>
      <c r="AG381" s="147"/>
      <c r="AH381" s="147"/>
      <c r="AI381" s="147"/>
      <c r="AJ381" s="147"/>
      <c r="AK381" s="147"/>
      <c r="AL381" s="147"/>
      <c r="AM381" s="147"/>
      <c r="AN381" s="147"/>
      <c r="AO381" s="147"/>
      <c r="AP381" s="147"/>
      <c r="AQ381" s="147"/>
      <c r="AR381" s="147"/>
      <c r="WZP381" s="157"/>
    </row>
    <row r="382" spans="1:44 16240:16240" s="149" customFormat="1" ht="15.6" hidden="1" customHeight="1" x14ac:dyDescent="0.3">
      <c r="A382" s="136"/>
      <c r="B382" s="134"/>
      <c r="C382" s="134"/>
      <c r="D382" s="134"/>
      <c r="E382" s="134"/>
      <c r="F382" s="134"/>
      <c r="G382" s="134"/>
      <c r="H382" s="134"/>
      <c r="I382" s="134"/>
      <c r="J382" s="134"/>
      <c r="K382" s="134"/>
      <c r="L382" s="134"/>
      <c r="M382" s="134"/>
      <c r="N382" s="134"/>
      <c r="O382" s="71"/>
      <c r="P382" s="71"/>
      <c r="Q382" s="147"/>
      <c r="R382" s="147"/>
      <c r="S382" s="147"/>
      <c r="T382" s="147"/>
      <c r="U382" s="147"/>
      <c r="V382" s="147"/>
      <c r="W382" s="147"/>
      <c r="X382" s="147"/>
      <c r="Y382" s="147"/>
      <c r="Z382" s="147"/>
      <c r="AA382" s="147"/>
      <c r="AB382" s="147"/>
      <c r="AC382" s="147"/>
      <c r="AD382" s="147"/>
      <c r="AE382" s="147"/>
      <c r="AF382" s="147"/>
      <c r="AG382" s="147"/>
      <c r="AH382" s="147"/>
      <c r="AI382" s="147"/>
      <c r="AJ382" s="147"/>
      <c r="AK382" s="147"/>
      <c r="AL382" s="147"/>
      <c r="AM382" s="147"/>
      <c r="AN382" s="147"/>
      <c r="AO382" s="147"/>
      <c r="AP382" s="147"/>
      <c r="AQ382" s="147"/>
      <c r="AR382" s="147"/>
      <c r="WZP382" s="157"/>
    </row>
    <row r="383" spans="1:44 16240:16240" s="149" customFormat="1" ht="15.6" hidden="1" customHeight="1" x14ac:dyDescent="0.3">
      <c r="A383" s="136"/>
      <c r="B383" s="134"/>
      <c r="C383" s="134"/>
      <c r="D383" s="134"/>
      <c r="E383" s="134"/>
      <c r="F383" s="134"/>
      <c r="G383" s="134"/>
      <c r="H383" s="134"/>
      <c r="I383" s="134"/>
      <c r="J383" s="134"/>
      <c r="K383" s="134"/>
      <c r="L383" s="134"/>
      <c r="M383" s="134"/>
      <c r="N383" s="134"/>
      <c r="O383" s="71"/>
      <c r="P383" s="71"/>
      <c r="Q383" s="147"/>
      <c r="R383" s="147"/>
      <c r="S383" s="147"/>
      <c r="T383" s="147"/>
      <c r="U383" s="147"/>
      <c r="V383" s="147"/>
      <c r="W383" s="147"/>
      <c r="X383" s="147"/>
      <c r="Y383" s="147"/>
      <c r="Z383" s="147"/>
      <c r="AA383" s="147"/>
      <c r="AB383" s="147"/>
      <c r="AC383" s="147"/>
      <c r="AD383" s="147"/>
      <c r="AE383" s="147"/>
      <c r="AF383" s="147"/>
      <c r="AG383" s="147"/>
      <c r="AH383" s="147"/>
      <c r="AI383" s="147"/>
      <c r="AJ383" s="147"/>
      <c r="AK383" s="147"/>
      <c r="AL383" s="147"/>
      <c r="AM383" s="147"/>
      <c r="AN383" s="147"/>
      <c r="AO383" s="147"/>
      <c r="AP383" s="147"/>
      <c r="AQ383" s="147"/>
      <c r="AR383" s="147"/>
      <c r="WZP383" s="157"/>
    </row>
    <row r="384" spans="1:44 16240:16240" s="149" customFormat="1" ht="15.6" hidden="1" customHeight="1" x14ac:dyDescent="0.3">
      <c r="A384" s="136"/>
      <c r="B384" s="134"/>
      <c r="C384" s="134"/>
      <c r="D384" s="134"/>
      <c r="E384" s="134"/>
      <c r="F384" s="134"/>
      <c r="G384" s="134"/>
      <c r="H384" s="134"/>
      <c r="I384" s="134"/>
      <c r="J384" s="134"/>
      <c r="K384" s="134"/>
      <c r="L384" s="134"/>
      <c r="M384" s="134"/>
      <c r="N384" s="134"/>
      <c r="O384" s="71"/>
      <c r="P384" s="71"/>
      <c r="Q384" s="147"/>
      <c r="R384" s="147"/>
      <c r="S384" s="147"/>
      <c r="T384" s="147"/>
      <c r="U384" s="147"/>
      <c r="V384" s="147"/>
      <c r="W384" s="147"/>
      <c r="X384" s="147"/>
      <c r="Y384" s="147"/>
      <c r="Z384" s="147"/>
      <c r="AA384" s="147"/>
      <c r="AB384" s="147"/>
      <c r="AC384" s="147"/>
      <c r="AD384" s="147"/>
      <c r="AE384" s="147"/>
      <c r="AF384" s="147"/>
      <c r="AG384" s="147"/>
      <c r="AH384" s="147"/>
      <c r="AI384" s="147"/>
      <c r="AJ384" s="147"/>
      <c r="AK384" s="147"/>
      <c r="AL384" s="147"/>
      <c r="AM384" s="147"/>
      <c r="AN384" s="147"/>
      <c r="AO384" s="147"/>
      <c r="AP384" s="147"/>
      <c r="AQ384" s="147"/>
      <c r="AR384" s="147"/>
      <c r="WZP384" s="157"/>
    </row>
    <row r="385" spans="1:44 16240:16240" s="149" customFormat="1" ht="15.6" hidden="1" customHeight="1" x14ac:dyDescent="0.3">
      <c r="A385" s="136"/>
      <c r="B385" s="134"/>
      <c r="C385" s="134"/>
      <c r="D385" s="134"/>
      <c r="E385" s="134"/>
      <c r="F385" s="134"/>
      <c r="G385" s="134"/>
      <c r="H385" s="134"/>
      <c r="I385" s="134"/>
      <c r="J385" s="134"/>
      <c r="K385" s="134"/>
      <c r="L385" s="134"/>
      <c r="M385" s="134"/>
      <c r="N385" s="134"/>
      <c r="O385" s="71"/>
      <c r="P385" s="71"/>
      <c r="Q385" s="147"/>
      <c r="R385" s="147"/>
      <c r="S385" s="147"/>
      <c r="T385" s="147"/>
      <c r="U385" s="147"/>
      <c r="V385" s="147"/>
      <c r="W385" s="147"/>
      <c r="X385" s="147"/>
      <c r="Y385" s="147"/>
      <c r="Z385" s="147"/>
      <c r="AA385" s="147"/>
      <c r="AB385" s="147"/>
      <c r="AC385" s="147"/>
      <c r="AD385" s="147"/>
      <c r="AE385" s="147"/>
      <c r="AF385" s="147"/>
      <c r="AG385" s="147"/>
      <c r="AH385" s="147"/>
      <c r="AI385" s="147"/>
      <c r="AJ385" s="147"/>
      <c r="AK385" s="147"/>
      <c r="AL385" s="147"/>
      <c r="AM385" s="147"/>
      <c r="AN385" s="147"/>
      <c r="AO385" s="147"/>
      <c r="AP385" s="147"/>
      <c r="AQ385" s="147"/>
      <c r="AR385" s="147"/>
      <c r="WZP385" s="157"/>
    </row>
    <row r="386" spans="1:44 16240:16240" s="149" customFormat="1" ht="15.6" hidden="1" customHeight="1" x14ac:dyDescent="0.3">
      <c r="A386" s="136"/>
      <c r="B386" s="134"/>
      <c r="C386" s="134"/>
      <c r="D386" s="134"/>
      <c r="E386" s="134"/>
      <c r="F386" s="134"/>
      <c r="G386" s="134"/>
      <c r="H386" s="134"/>
      <c r="I386" s="134"/>
      <c r="J386" s="134"/>
      <c r="K386" s="134"/>
      <c r="L386" s="134"/>
      <c r="M386" s="134"/>
      <c r="N386" s="134"/>
      <c r="O386" s="71"/>
      <c r="P386" s="71"/>
      <c r="Q386" s="147"/>
      <c r="R386" s="147"/>
      <c r="S386" s="147"/>
      <c r="T386" s="147"/>
      <c r="U386" s="147"/>
      <c r="V386" s="147"/>
      <c r="W386" s="147"/>
      <c r="X386" s="147"/>
      <c r="Y386" s="147"/>
      <c r="Z386" s="147"/>
      <c r="AA386" s="147"/>
      <c r="AB386" s="147"/>
      <c r="AC386" s="147"/>
      <c r="AD386" s="147"/>
      <c r="AE386" s="147"/>
      <c r="AF386" s="147"/>
      <c r="AG386" s="147"/>
      <c r="AH386" s="147"/>
      <c r="AI386" s="147"/>
      <c r="AJ386" s="147"/>
      <c r="AK386" s="147"/>
      <c r="AL386" s="147"/>
      <c r="AM386" s="147"/>
      <c r="AN386" s="147"/>
      <c r="AO386" s="147"/>
      <c r="AP386" s="147"/>
      <c r="AQ386" s="147"/>
      <c r="AR386" s="147"/>
      <c r="WZP386" s="157"/>
    </row>
    <row r="387" spans="1:44 16240:16240" s="149" customFormat="1" ht="15.6" hidden="1" customHeight="1" x14ac:dyDescent="0.3">
      <c r="A387" s="136"/>
      <c r="B387" s="134"/>
      <c r="C387" s="134"/>
      <c r="D387" s="134"/>
      <c r="E387" s="134"/>
      <c r="F387" s="134"/>
      <c r="G387" s="134"/>
      <c r="H387" s="134"/>
      <c r="I387" s="134"/>
      <c r="J387" s="134"/>
      <c r="K387" s="134"/>
      <c r="L387" s="134"/>
      <c r="M387" s="134"/>
      <c r="N387" s="134"/>
      <c r="O387" s="71"/>
      <c r="P387" s="71"/>
      <c r="Q387" s="147"/>
      <c r="R387" s="147"/>
      <c r="S387" s="147"/>
      <c r="T387" s="147"/>
      <c r="U387" s="147"/>
      <c r="V387" s="147"/>
      <c r="W387" s="147"/>
      <c r="X387" s="147"/>
      <c r="Y387" s="147"/>
      <c r="Z387" s="147"/>
      <c r="AA387" s="147"/>
      <c r="AB387" s="147"/>
      <c r="AC387" s="147"/>
      <c r="AD387" s="147"/>
      <c r="AE387" s="147"/>
      <c r="AF387" s="147"/>
      <c r="AG387" s="147"/>
      <c r="AH387" s="147"/>
      <c r="AI387" s="147"/>
      <c r="AJ387" s="147"/>
      <c r="AK387" s="147"/>
      <c r="AL387" s="147"/>
      <c r="AM387" s="147"/>
      <c r="AN387" s="147"/>
      <c r="AO387" s="147"/>
      <c r="AP387" s="147"/>
      <c r="AQ387" s="147"/>
      <c r="AR387" s="147"/>
      <c r="WZP387" s="157"/>
    </row>
    <row r="388" spans="1:44 16240:16240" s="149" customFormat="1" ht="15.6" hidden="1" customHeight="1" x14ac:dyDescent="0.3">
      <c r="A388" s="136"/>
      <c r="B388" s="134"/>
      <c r="C388" s="134"/>
      <c r="D388" s="134"/>
      <c r="E388" s="134"/>
      <c r="F388" s="134"/>
      <c r="G388" s="134"/>
      <c r="H388" s="134"/>
      <c r="I388" s="134"/>
      <c r="J388" s="134"/>
      <c r="K388" s="134"/>
      <c r="L388" s="134"/>
      <c r="M388" s="134"/>
      <c r="N388" s="134"/>
      <c r="O388" s="71"/>
      <c r="P388" s="71"/>
      <c r="Q388" s="147"/>
      <c r="R388" s="147"/>
      <c r="S388" s="147"/>
      <c r="T388" s="147"/>
      <c r="U388" s="147"/>
      <c r="V388" s="147"/>
      <c r="W388" s="147"/>
      <c r="X388" s="147"/>
      <c r="Y388" s="147"/>
      <c r="Z388" s="147"/>
      <c r="AA388" s="147"/>
      <c r="AB388" s="147"/>
      <c r="AC388" s="147"/>
      <c r="AD388" s="147"/>
      <c r="AE388" s="147"/>
      <c r="AF388" s="147"/>
      <c r="AG388" s="147"/>
      <c r="AH388" s="147"/>
      <c r="AI388" s="147"/>
      <c r="AJ388" s="147"/>
      <c r="AK388" s="147"/>
      <c r="AL388" s="147"/>
      <c r="AM388" s="147"/>
      <c r="AN388" s="147"/>
      <c r="AO388" s="147"/>
      <c r="AP388" s="147"/>
      <c r="AQ388" s="147"/>
      <c r="AR388" s="147"/>
      <c r="WZP388" s="157"/>
    </row>
    <row r="389" spans="1:44 16240:16240" s="149" customFormat="1" ht="15.6" hidden="1" customHeight="1" x14ac:dyDescent="0.3">
      <c r="A389" s="136"/>
      <c r="B389" s="134"/>
      <c r="C389" s="134"/>
      <c r="D389" s="134"/>
      <c r="E389" s="134"/>
      <c r="F389" s="134"/>
      <c r="G389" s="134"/>
      <c r="H389" s="134"/>
      <c r="I389" s="134"/>
      <c r="J389" s="134"/>
      <c r="K389" s="134"/>
      <c r="L389" s="134"/>
      <c r="M389" s="134"/>
      <c r="N389" s="134"/>
      <c r="O389" s="71"/>
      <c r="P389" s="71"/>
      <c r="Q389" s="147"/>
      <c r="R389" s="147"/>
      <c r="S389" s="147"/>
      <c r="T389" s="147"/>
      <c r="U389" s="147"/>
      <c r="V389" s="147"/>
      <c r="W389" s="147"/>
      <c r="X389" s="147"/>
      <c r="Y389" s="147"/>
      <c r="Z389" s="147"/>
      <c r="AA389" s="147"/>
      <c r="AB389" s="147"/>
      <c r="AC389" s="147"/>
      <c r="AD389" s="147"/>
      <c r="AE389" s="147"/>
      <c r="AF389" s="147"/>
      <c r="AG389" s="147"/>
      <c r="AH389" s="147"/>
      <c r="AI389" s="147"/>
      <c r="AJ389" s="147"/>
      <c r="AK389" s="147"/>
      <c r="AL389" s="147"/>
      <c r="AM389" s="147"/>
      <c r="AN389" s="147"/>
      <c r="AO389" s="147"/>
      <c r="AP389" s="147"/>
      <c r="AQ389" s="147"/>
      <c r="AR389" s="147"/>
      <c r="WZP389" s="157"/>
    </row>
    <row r="390" spans="1:44 16240:16240" s="149" customFormat="1" ht="15.6" hidden="1" customHeight="1" x14ac:dyDescent="0.3">
      <c r="A390" s="136"/>
      <c r="B390" s="134"/>
      <c r="C390" s="134"/>
      <c r="D390" s="134"/>
      <c r="E390" s="134"/>
      <c r="F390" s="134"/>
      <c r="G390" s="134"/>
      <c r="H390" s="134"/>
      <c r="I390" s="134"/>
      <c r="J390" s="134"/>
      <c r="K390" s="134"/>
      <c r="L390" s="134"/>
      <c r="M390" s="134"/>
      <c r="N390" s="134"/>
      <c r="O390" s="71"/>
      <c r="P390" s="71"/>
      <c r="Q390" s="147"/>
      <c r="R390" s="147"/>
      <c r="S390" s="147"/>
      <c r="T390" s="147"/>
      <c r="U390" s="147"/>
      <c r="V390" s="147"/>
      <c r="W390" s="147"/>
      <c r="X390" s="147"/>
      <c r="Y390" s="147"/>
      <c r="Z390" s="147"/>
      <c r="AA390" s="147"/>
      <c r="AB390" s="147"/>
      <c r="AC390" s="147"/>
      <c r="AD390" s="147"/>
      <c r="AE390" s="147"/>
      <c r="AF390" s="147"/>
      <c r="AG390" s="147"/>
      <c r="AH390" s="147"/>
      <c r="AI390" s="147"/>
      <c r="AJ390" s="147"/>
      <c r="AK390" s="147"/>
      <c r="AL390" s="147"/>
      <c r="AM390" s="147"/>
      <c r="AN390" s="147"/>
      <c r="AO390" s="147"/>
      <c r="AP390" s="147"/>
      <c r="AQ390" s="147"/>
      <c r="AR390" s="147"/>
      <c r="WZP390" s="157"/>
    </row>
    <row r="391" spans="1:44 16240:16240" s="149" customFormat="1" ht="15.6" hidden="1" customHeight="1" x14ac:dyDescent="0.3">
      <c r="A391" s="136"/>
      <c r="B391" s="134"/>
      <c r="C391" s="134"/>
      <c r="D391" s="134"/>
      <c r="E391" s="134"/>
      <c r="F391" s="134"/>
      <c r="G391" s="134"/>
      <c r="H391" s="134"/>
      <c r="I391" s="134"/>
      <c r="J391" s="134"/>
      <c r="K391" s="134"/>
      <c r="L391" s="134"/>
      <c r="M391" s="134"/>
      <c r="N391" s="134"/>
      <c r="O391" s="71"/>
      <c r="P391" s="71"/>
      <c r="Q391" s="147"/>
      <c r="R391" s="147"/>
      <c r="S391" s="147"/>
      <c r="T391" s="147"/>
      <c r="U391" s="147"/>
      <c r="V391" s="147"/>
      <c r="W391" s="147"/>
      <c r="X391" s="147"/>
      <c r="Y391" s="147"/>
      <c r="Z391" s="147"/>
      <c r="AA391" s="147"/>
      <c r="AB391" s="147"/>
      <c r="AC391" s="147"/>
      <c r="AD391" s="147"/>
      <c r="AE391" s="147"/>
      <c r="AF391" s="147"/>
      <c r="AG391" s="147"/>
      <c r="AH391" s="147"/>
      <c r="AI391" s="147"/>
      <c r="AJ391" s="147"/>
      <c r="AK391" s="147"/>
      <c r="AL391" s="147"/>
      <c r="AM391" s="147"/>
      <c r="AN391" s="147"/>
      <c r="AO391" s="147"/>
      <c r="AP391" s="147"/>
      <c r="AQ391" s="147"/>
      <c r="AR391" s="147"/>
      <c r="WZP391" s="157"/>
    </row>
    <row r="392" spans="1:44 16240:16240" s="149" customFormat="1" ht="15.6" hidden="1" customHeight="1" x14ac:dyDescent="0.3">
      <c r="A392" s="136"/>
      <c r="B392" s="134"/>
      <c r="C392" s="134"/>
      <c r="D392" s="134"/>
      <c r="E392" s="134"/>
      <c r="F392" s="134"/>
      <c r="G392" s="134"/>
      <c r="H392" s="134"/>
      <c r="I392" s="134"/>
      <c r="J392" s="134"/>
      <c r="K392" s="134"/>
      <c r="L392" s="134"/>
      <c r="M392" s="134"/>
      <c r="N392" s="134"/>
      <c r="O392" s="71"/>
      <c r="P392" s="71"/>
      <c r="Q392" s="147"/>
      <c r="R392" s="147"/>
      <c r="S392" s="147"/>
      <c r="T392" s="147"/>
      <c r="U392" s="147"/>
      <c r="V392" s="147"/>
      <c r="W392" s="147"/>
      <c r="X392" s="147"/>
      <c r="Y392" s="147"/>
      <c r="Z392" s="147"/>
      <c r="AA392" s="147"/>
      <c r="AB392" s="147"/>
      <c r="AC392" s="147"/>
      <c r="AD392" s="147"/>
      <c r="AE392" s="147"/>
      <c r="AF392" s="147"/>
      <c r="AG392" s="147"/>
      <c r="AH392" s="147"/>
      <c r="AI392" s="147"/>
      <c r="AJ392" s="147"/>
      <c r="AK392" s="147"/>
      <c r="AL392" s="147"/>
      <c r="AM392" s="147"/>
      <c r="AN392" s="147"/>
      <c r="AO392" s="147"/>
      <c r="AP392" s="147"/>
      <c r="AQ392" s="147"/>
      <c r="AR392" s="147"/>
      <c r="WZP392" s="157"/>
    </row>
    <row r="393" spans="1:44 16240:16240" s="149" customFormat="1" ht="15.6" hidden="1" customHeight="1" x14ac:dyDescent="0.3">
      <c r="A393" s="136"/>
      <c r="B393" s="134"/>
      <c r="C393" s="134"/>
      <c r="D393" s="134"/>
      <c r="E393" s="134"/>
      <c r="F393" s="134"/>
      <c r="G393" s="134"/>
      <c r="H393" s="134"/>
      <c r="I393" s="134"/>
      <c r="J393" s="134"/>
      <c r="K393" s="134"/>
      <c r="L393" s="134"/>
      <c r="M393" s="134"/>
      <c r="N393" s="134"/>
      <c r="O393" s="71"/>
      <c r="P393" s="71"/>
      <c r="Q393" s="147"/>
      <c r="R393" s="147"/>
      <c r="S393" s="147"/>
      <c r="T393" s="147"/>
      <c r="U393" s="147"/>
      <c r="V393" s="147"/>
      <c r="W393" s="147"/>
      <c r="X393" s="147"/>
      <c r="Y393" s="147"/>
      <c r="Z393" s="147"/>
      <c r="AA393" s="147"/>
      <c r="AB393" s="147"/>
      <c r="AC393" s="147"/>
      <c r="AD393" s="147"/>
      <c r="AE393" s="147"/>
      <c r="AF393" s="147"/>
      <c r="AG393" s="147"/>
      <c r="AH393" s="147"/>
      <c r="AI393" s="147"/>
      <c r="AJ393" s="147"/>
      <c r="AK393" s="147"/>
      <c r="AL393" s="147"/>
      <c r="AM393" s="147"/>
      <c r="AN393" s="147"/>
      <c r="AO393" s="147"/>
      <c r="AP393" s="147"/>
      <c r="AQ393" s="147"/>
      <c r="AR393" s="147"/>
      <c r="WZP393" s="157"/>
    </row>
    <row r="394" spans="1:44 16240:16240" s="149" customFormat="1" ht="15.6" hidden="1" customHeight="1" x14ac:dyDescent="0.3">
      <c r="A394" s="136"/>
      <c r="B394" s="134"/>
      <c r="C394" s="134"/>
      <c r="D394" s="134"/>
      <c r="E394" s="134"/>
      <c r="F394" s="134"/>
      <c r="G394" s="134"/>
      <c r="H394" s="134"/>
      <c r="I394" s="134"/>
      <c r="J394" s="134"/>
      <c r="K394" s="134"/>
      <c r="L394" s="134"/>
      <c r="M394" s="134"/>
      <c r="N394" s="134"/>
      <c r="O394" s="71"/>
      <c r="P394" s="71"/>
      <c r="Q394" s="147"/>
      <c r="R394" s="147"/>
      <c r="S394" s="147"/>
      <c r="T394" s="147"/>
      <c r="U394" s="147"/>
      <c r="V394" s="147"/>
      <c r="W394" s="147"/>
      <c r="X394" s="147"/>
      <c r="Y394" s="147"/>
      <c r="Z394" s="147"/>
      <c r="AA394" s="147"/>
      <c r="AB394" s="147"/>
      <c r="AC394" s="147"/>
      <c r="AD394" s="147"/>
      <c r="AE394" s="147"/>
      <c r="AF394" s="147"/>
      <c r="AG394" s="147"/>
      <c r="AH394" s="147"/>
      <c r="AI394" s="147"/>
      <c r="AJ394" s="147"/>
      <c r="AK394" s="147"/>
      <c r="AL394" s="147"/>
      <c r="AM394" s="147"/>
      <c r="AN394" s="147"/>
      <c r="AO394" s="147"/>
      <c r="AP394" s="147"/>
      <c r="AQ394" s="147"/>
      <c r="AR394" s="147"/>
      <c r="WZP394" s="157"/>
    </row>
    <row r="395" spans="1:44 16240:16240" s="149" customFormat="1" ht="15.6" hidden="1" customHeight="1" x14ac:dyDescent="0.3">
      <c r="A395" s="136"/>
      <c r="B395" s="134"/>
      <c r="C395" s="134"/>
      <c r="D395" s="134"/>
      <c r="E395" s="134"/>
      <c r="F395" s="134"/>
      <c r="G395" s="134"/>
      <c r="H395" s="134"/>
      <c r="I395" s="134"/>
      <c r="J395" s="134"/>
      <c r="K395" s="134"/>
      <c r="L395" s="134"/>
      <c r="M395" s="134"/>
      <c r="N395" s="134"/>
      <c r="O395" s="71"/>
      <c r="P395" s="71"/>
      <c r="Q395" s="147"/>
      <c r="R395" s="147"/>
      <c r="S395" s="147"/>
      <c r="T395" s="147"/>
      <c r="U395" s="147"/>
      <c r="V395" s="147"/>
      <c r="W395" s="147"/>
      <c r="X395" s="147"/>
      <c r="Y395" s="147"/>
      <c r="Z395" s="147"/>
      <c r="AA395" s="147"/>
      <c r="AB395" s="147"/>
      <c r="AC395" s="147"/>
      <c r="AD395" s="147"/>
      <c r="AE395" s="147"/>
      <c r="AF395" s="147"/>
      <c r="AG395" s="147"/>
      <c r="AH395" s="147"/>
      <c r="AI395" s="147"/>
      <c r="AJ395" s="147"/>
      <c r="AK395" s="147"/>
      <c r="AL395" s="147"/>
      <c r="AM395" s="147"/>
      <c r="AN395" s="147"/>
      <c r="AO395" s="147"/>
      <c r="AP395" s="147"/>
      <c r="AQ395" s="147"/>
      <c r="AR395" s="147"/>
      <c r="WZP395" s="157"/>
    </row>
    <row r="396" spans="1:44 16240:16240" s="149" customFormat="1" ht="15.6" hidden="1" customHeight="1" x14ac:dyDescent="0.3">
      <c r="A396" s="136"/>
      <c r="B396" s="134"/>
      <c r="C396" s="134"/>
      <c r="D396" s="134"/>
      <c r="E396" s="134"/>
      <c r="F396" s="134"/>
      <c r="G396" s="134"/>
      <c r="H396" s="134"/>
      <c r="I396" s="134"/>
      <c r="J396" s="134"/>
      <c r="K396" s="134"/>
      <c r="L396" s="134"/>
      <c r="M396" s="134"/>
      <c r="N396" s="134"/>
      <c r="O396" s="71"/>
      <c r="P396" s="71"/>
      <c r="Q396" s="147"/>
      <c r="R396" s="147"/>
      <c r="S396" s="147"/>
      <c r="T396" s="147"/>
      <c r="U396" s="147"/>
      <c r="V396" s="147"/>
      <c r="W396" s="147"/>
      <c r="X396" s="147"/>
      <c r="Y396" s="147"/>
      <c r="Z396" s="147"/>
      <c r="AA396" s="147"/>
      <c r="AB396" s="147"/>
      <c r="AC396" s="147"/>
      <c r="AD396" s="147"/>
      <c r="AE396" s="147"/>
      <c r="AF396" s="147"/>
      <c r="AG396" s="147"/>
      <c r="AH396" s="147"/>
      <c r="AI396" s="147"/>
      <c r="AJ396" s="147"/>
      <c r="AK396" s="147"/>
      <c r="AL396" s="147"/>
      <c r="AM396" s="147"/>
      <c r="AN396" s="147"/>
      <c r="AO396" s="147"/>
      <c r="AP396" s="147"/>
      <c r="AQ396" s="147"/>
      <c r="AR396" s="147"/>
      <c r="WZP396" s="157"/>
    </row>
    <row r="397" spans="1:44 16240:16240" s="149" customFormat="1" ht="15.6" hidden="1" customHeight="1" x14ac:dyDescent="0.3">
      <c r="A397" s="136"/>
      <c r="B397" s="134"/>
      <c r="C397" s="134"/>
      <c r="D397" s="134"/>
      <c r="E397" s="134"/>
      <c r="F397" s="134"/>
      <c r="G397" s="134"/>
      <c r="H397" s="134"/>
      <c r="I397" s="134"/>
      <c r="J397" s="134"/>
      <c r="K397" s="134"/>
      <c r="L397" s="134"/>
      <c r="M397" s="134"/>
      <c r="N397" s="134"/>
      <c r="O397" s="71"/>
      <c r="P397" s="71"/>
      <c r="Q397" s="147"/>
      <c r="R397" s="147"/>
      <c r="S397" s="147"/>
      <c r="T397" s="147"/>
      <c r="U397" s="147"/>
      <c r="V397" s="147"/>
      <c r="W397" s="147"/>
      <c r="X397" s="147"/>
      <c r="Y397" s="147"/>
      <c r="Z397" s="147"/>
      <c r="AA397" s="147"/>
      <c r="AB397" s="147"/>
      <c r="AC397" s="147"/>
      <c r="AD397" s="147"/>
      <c r="AE397" s="147"/>
      <c r="AF397" s="147"/>
      <c r="AG397" s="147"/>
      <c r="AH397" s="147"/>
      <c r="AI397" s="147"/>
      <c r="AJ397" s="147"/>
      <c r="AK397" s="147"/>
      <c r="AL397" s="147"/>
      <c r="AM397" s="147"/>
      <c r="AN397" s="147"/>
      <c r="AO397" s="147"/>
      <c r="AP397" s="147"/>
      <c r="AQ397" s="147"/>
      <c r="AR397" s="147"/>
      <c r="WZP397" s="157"/>
    </row>
    <row r="398" spans="1:44 16240:16240" s="149" customFormat="1" ht="15.6" hidden="1" customHeight="1" x14ac:dyDescent="0.3">
      <c r="A398" s="136"/>
      <c r="B398" s="134"/>
      <c r="C398" s="134"/>
      <c r="D398" s="134"/>
      <c r="E398" s="134"/>
      <c r="F398" s="134"/>
      <c r="G398" s="134"/>
      <c r="H398" s="134"/>
      <c r="I398" s="134"/>
      <c r="J398" s="134"/>
      <c r="K398" s="134"/>
      <c r="L398" s="134"/>
      <c r="M398" s="134"/>
      <c r="N398" s="134"/>
      <c r="O398" s="71"/>
      <c r="P398" s="71"/>
      <c r="Q398" s="147"/>
      <c r="R398" s="147"/>
      <c r="S398" s="147"/>
      <c r="T398" s="147"/>
      <c r="U398" s="147"/>
      <c r="V398" s="147"/>
      <c r="W398" s="147"/>
      <c r="X398" s="147"/>
      <c r="Y398" s="147"/>
      <c r="Z398" s="147"/>
      <c r="AA398" s="147"/>
      <c r="AB398" s="147"/>
      <c r="AC398" s="147"/>
      <c r="AD398" s="147"/>
      <c r="AE398" s="147"/>
      <c r="AF398" s="147"/>
      <c r="AG398" s="147"/>
      <c r="AH398" s="147"/>
      <c r="AI398" s="147"/>
      <c r="AJ398" s="147"/>
      <c r="AK398" s="147"/>
      <c r="AL398" s="147"/>
      <c r="AM398" s="147"/>
      <c r="AN398" s="147"/>
      <c r="AO398" s="147"/>
      <c r="AP398" s="147"/>
      <c r="AQ398" s="147"/>
      <c r="AR398" s="147"/>
      <c r="WZP398" s="157"/>
    </row>
    <row r="399" spans="1:44 16240:16240" s="149" customFormat="1" ht="15.6" hidden="1" customHeight="1" x14ac:dyDescent="0.3">
      <c r="A399" s="136"/>
      <c r="B399" s="134"/>
      <c r="C399" s="134"/>
      <c r="D399" s="134"/>
      <c r="E399" s="134"/>
      <c r="F399" s="134"/>
      <c r="G399" s="134"/>
      <c r="H399" s="134"/>
      <c r="I399" s="134"/>
      <c r="J399" s="134"/>
      <c r="K399" s="134"/>
      <c r="L399" s="134"/>
      <c r="M399" s="134"/>
      <c r="N399" s="134"/>
      <c r="O399" s="71"/>
      <c r="P399" s="71"/>
      <c r="Q399" s="147"/>
      <c r="R399" s="147"/>
      <c r="S399" s="147"/>
      <c r="T399" s="147"/>
      <c r="U399" s="147"/>
      <c r="V399" s="147"/>
      <c r="W399" s="147"/>
      <c r="X399" s="147"/>
      <c r="Y399" s="147"/>
      <c r="Z399" s="147"/>
      <c r="AA399" s="147"/>
      <c r="AB399" s="147"/>
      <c r="AC399" s="147"/>
      <c r="AD399" s="147"/>
      <c r="AE399" s="147"/>
      <c r="AF399" s="147"/>
      <c r="AG399" s="147"/>
      <c r="AH399" s="147"/>
      <c r="AI399" s="147"/>
      <c r="AJ399" s="147"/>
      <c r="AK399" s="147"/>
      <c r="AL399" s="147"/>
      <c r="AM399" s="147"/>
      <c r="AN399" s="147"/>
      <c r="AO399" s="147"/>
      <c r="AP399" s="147"/>
      <c r="AQ399" s="147"/>
      <c r="AR399" s="147"/>
      <c r="WZP399" s="157"/>
    </row>
    <row r="400" spans="1:44 16240:16240" s="149" customFormat="1" ht="15.6" hidden="1" customHeight="1" x14ac:dyDescent="0.3">
      <c r="A400" s="136"/>
      <c r="B400" s="134"/>
      <c r="C400" s="134"/>
      <c r="D400" s="134"/>
      <c r="E400" s="134"/>
      <c r="F400" s="134"/>
      <c r="G400" s="134"/>
      <c r="H400" s="134"/>
      <c r="I400" s="134"/>
      <c r="J400" s="134"/>
      <c r="K400" s="134"/>
      <c r="L400" s="134"/>
      <c r="M400" s="134"/>
      <c r="N400" s="134"/>
      <c r="O400" s="71"/>
      <c r="P400" s="71"/>
      <c r="Q400" s="147"/>
      <c r="R400" s="147"/>
      <c r="S400" s="147"/>
      <c r="T400" s="147"/>
      <c r="U400" s="147"/>
      <c r="V400" s="147"/>
      <c r="W400" s="147"/>
      <c r="X400" s="147"/>
      <c r="Y400" s="147"/>
      <c r="Z400" s="147"/>
      <c r="AA400" s="147"/>
      <c r="AB400" s="147"/>
      <c r="AC400" s="147"/>
      <c r="AD400" s="147"/>
      <c r="AE400" s="147"/>
      <c r="AF400" s="147"/>
      <c r="AG400" s="147"/>
      <c r="AH400" s="147"/>
      <c r="AI400" s="147"/>
      <c r="AJ400" s="147"/>
      <c r="AK400" s="147"/>
      <c r="AL400" s="147"/>
      <c r="AM400" s="147"/>
      <c r="AN400" s="147"/>
      <c r="AO400" s="147"/>
      <c r="AP400" s="147"/>
      <c r="AQ400" s="147"/>
      <c r="AR400" s="147"/>
      <c r="WZP400" s="157"/>
    </row>
    <row r="401" spans="1:44 16240:16240" s="149" customFormat="1" ht="15.6" hidden="1" customHeight="1" x14ac:dyDescent="0.3">
      <c r="A401" s="136"/>
      <c r="B401" s="134"/>
      <c r="C401" s="134"/>
      <c r="D401" s="134"/>
      <c r="E401" s="134"/>
      <c r="F401" s="134"/>
      <c r="G401" s="134"/>
      <c r="H401" s="134"/>
      <c r="I401" s="134"/>
      <c r="J401" s="134"/>
      <c r="K401" s="134"/>
      <c r="L401" s="134"/>
      <c r="M401" s="134"/>
      <c r="N401" s="134"/>
      <c r="O401" s="71"/>
      <c r="P401" s="71"/>
      <c r="Q401" s="147"/>
      <c r="R401" s="147"/>
      <c r="S401" s="147"/>
      <c r="T401" s="147"/>
      <c r="U401" s="147"/>
      <c r="V401" s="147"/>
      <c r="W401" s="147"/>
      <c r="X401" s="147"/>
      <c r="Y401" s="147"/>
      <c r="Z401" s="147"/>
      <c r="AA401" s="147"/>
      <c r="AB401" s="147"/>
      <c r="AC401" s="147"/>
      <c r="AD401" s="147"/>
      <c r="AE401" s="147"/>
      <c r="AF401" s="147"/>
      <c r="AG401" s="147"/>
      <c r="AH401" s="147"/>
      <c r="AI401" s="147"/>
      <c r="AJ401" s="147"/>
      <c r="AK401" s="147"/>
      <c r="AL401" s="147"/>
      <c r="AM401" s="147"/>
      <c r="AN401" s="147"/>
      <c r="AO401" s="147"/>
      <c r="AP401" s="147"/>
      <c r="AQ401" s="147"/>
      <c r="AR401" s="147"/>
      <c r="WZP401" s="157"/>
    </row>
    <row r="402" spans="1:44 16240:16240" s="149" customFormat="1" ht="15.6" hidden="1" customHeight="1" x14ac:dyDescent="0.3">
      <c r="A402" s="136"/>
      <c r="B402" s="134"/>
      <c r="C402" s="134"/>
      <c r="D402" s="134"/>
      <c r="E402" s="134"/>
      <c r="F402" s="134"/>
      <c r="G402" s="134"/>
      <c r="H402" s="134"/>
      <c r="I402" s="134"/>
      <c r="J402" s="134"/>
      <c r="K402" s="134"/>
      <c r="L402" s="134"/>
      <c r="M402" s="134"/>
      <c r="N402" s="134"/>
      <c r="O402" s="71"/>
      <c r="P402" s="71"/>
      <c r="Q402" s="147"/>
      <c r="R402" s="147"/>
      <c r="S402" s="147"/>
      <c r="T402" s="147"/>
      <c r="U402" s="147"/>
      <c r="V402" s="147"/>
      <c r="W402" s="147"/>
      <c r="X402" s="147"/>
      <c r="Y402" s="147"/>
      <c r="Z402" s="147"/>
      <c r="AA402" s="147"/>
      <c r="AB402" s="147"/>
      <c r="AC402" s="147"/>
      <c r="AD402" s="147"/>
      <c r="AE402" s="147"/>
      <c r="AF402" s="147"/>
      <c r="AG402" s="147"/>
      <c r="AH402" s="147"/>
      <c r="AI402" s="147"/>
      <c r="AJ402" s="147"/>
      <c r="AK402" s="147"/>
      <c r="AL402" s="147"/>
      <c r="AM402" s="147"/>
      <c r="AN402" s="147"/>
      <c r="AO402" s="147"/>
      <c r="AP402" s="147"/>
      <c r="AQ402" s="147"/>
      <c r="AR402" s="147"/>
      <c r="WZP402" s="157"/>
    </row>
    <row r="403" spans="1:44 16240:16240" s="149" customFormat="1" ht="15.6" hidden="1" customHeight="1" x14ac:dyDescent="0.3">
      <c r="A403" s="136"/>
      <c r="B403" s="134"/>
      <c r="C403" s="134"/>
      <c r="D403" s="134"/>
      <c r="E403" s="134"/>
      <c r="F403" s="134"/>
      <c r="G403" s="134"/>
      <c r="H403" s="134"/>
      <c r="I403" s="134"/>
      <c r="J403" s="134"/>
      <c r="K403" s="134"/>
      <c r="L403" s="134"/>
      <c r="M403" s="134"/>
      <c r="N403" s="134"/>
      <c r="O403" s="71"/>
      <c r="P403" s="71"/>
      <c r="Q403" s="147"/>
      <c r="R403" s="147"/>
      <c r="S403" s="147"/>
      <c r="T403" s="147"/>
      <c r="U403" s="147"/>
      <c r="V403" s="147"/>
      <c r="W403" s="147"/>
      <c r="X403" s="147"/>
      <c r="Y403" s="147"/>
      <c r="Z403" s="147"/>
      <c r="AA403" s="147"/>
      <c r="AB403" s="147"/>
      <c r="AC403" s="147"/>
      <c r="AD403" s="147"/>
      <c r="AE403" s="147"/>
      <c r="AF403" s="147"/>
      <c r="AG403" s="147"/>
      <c r="AH403" s="147"/>
      <c r="AI403" s="147"/>
      <c r="AJ403" s="147"/>
      <c r="AK403" s="147"/>
      <c r="AL403" s="147"/>
      <c r="AM403" s="147"/>
      <c r="AN403" s="147"/>
      <c r="AO403" s="147"/>
      <c r="AP403" s="147"/>
      <c r="AQ403" s="147"/>
      <c r="AR403" s="147"/>
      <c r="WZP403" s="157"/>
    </row>
    <row r="404" spans="1:44 16240:16240" s="149" customFormat="1" ht="15.6" hidden="1" customHeight="1" x14ac:dyDescent="0.3">
      <c r="A404" s="136"/>
      <c r="B404" s="134"/>
      <c r="C404" s="134"/>
      <c r="D404" s="134"/>
      <c r="E404" s="134"/>
      <c r="F404" s="134"/>
      <c r="G404" s="134"/>
      <c r="H404" s="134"/>
      <c r="I404" s="134"/>
      <c r="J404" s="134"/>
      <c r="K404" s="134"/>
      <c r="L404" s="134"/>
      <c r="M404" s="134"/>
      <c r="N404" s="134"/>
      <c r="O404" s="71"/>
      <c r="P404" s="71"/>
      <c r="Q404" s="147"/>
      <c r="R404" s="147"/>
      <c r="S404" s="147"/>
      <c r="T404" s="147"/>
      <c r="U404" s="147"/>
      <c r="V404" s="147"/>
      <c r="W404" s="147"/>
      <c r="X404" s="147"/>
      <c r="Y404" s="147"/>
      <c r="Z404" s="147"/>
      <c r="AA404" s="147"/>
      <c r="AB404" s="147"/>
      <c r="AC404" s="147"/>
      <c r="AD404" s="147"/>
      <c r="AE404" s="147"/>
      <c r="AF404" s="147"/>
      <c r="AG404" s="147"/>
      <c r="AH404" s="147"/>
      <c r="AI404" s="147"/>
      <c r="AJ404" s="147"/>
      <c r="AK404" s="147"/>
      <c r="AL404" s="147"/>
      <c r="AM404" s="147"/>
      <c r="AN404" s="147"/>
      <c r="AO404" s="147"/>
      <c r="AP404" s="147"/>
      <c r="AQ404" s="147"/>
      <c r="AR404" s="147"/>
      <c r="WZP404" s="157"/>
    </row>
    <row r="405" spans="1:44 16240:16240" s="149" customFormat="1" ht="15.6" hidden="1" customHeight="1" x14ac:dyDescent="0.3">
      <c r="A405" s="136"/>
      <c r="B405" s="134"/>
      <c r="C405" s="134"/>
      <c r="D405" s="134"/>
      <c r="E405" s="134"/>
      <c r="F405" s="134"/>
      <c r="G405" s="134"/>
      <c r="H405" s="134"/>
      <c r="I405" s="134"/>
      <c r="J405" s="134"/>
      <c r="K405" s="134"/>
      <c r="L405" s="134"/>
      <c r="M405" s="134"/>
      <c r="N405" s="134"/>
      <c r="O405" s="71"/>
      <c r="P405" s="71"/>
      <c r="Q405" s="147"/>
      <c r="R405" s="147"/>
      <c r="S405" s="147"/>
      <c r="T405" s="147"/>
      <c r="U405" s="147"/>
      <c r="V405" s="147"/>
      <c r="W405" s="147"/>
      <c r="X405" s="147"/>
      <c r="Y405" s="147"/>
      <c r="Z405" s="147"/>
      <c r="AA405" s="147"/>
      <c r="AB405" s="147"/>
      <c r="AC405" s="147"/>
      <c r="AD405" s="147"/>
      <c r="AE405" s="147"/>
      <c r="AF405" s="147"/>
      <c r="AG405" s="147"/>
      <c r="AH405" s="147"/>
      <c r="AI405" s="147"/>
      <c r="AJ405" s="147"/>
      <c r="AK405" s="147"/>
      <c r="AL405" s="147"/>
      <c r="AM405" s="147"/>
      <c r="AN405" s="147"/>
      <c r="AO405" s="147"/>
      <c r="AP405" s="147"/>
      <c r="AQ405" s="147"/>
      <c r="AR405" s="147"/>
      <c r="WZP405" s="157"/>
    </row>
    <row r="406" spans="1:44 16240:16240" s="149" customFormat="1" ht="15.6" hidden="1" customHeight="1" x14ac:dyDescent="0.3">
      <c r="A406" s="136"/>
      <c r="B406" s="134"/>
      <c r="C406" s="134"/>
      <c r="D406" s="134"/>
      <c r="E406" s="134"/>
      <c r="F406" s="134"/>
      <c r="G406" s="134"/>
      <c r="H406" s="134"/>
      <c r="I406" s="134"/>
      <c r="J406" s="134"/>
      <c r="K406" s="134"/>
      <c r="L406" s="134"/>
      <c r="M406" s="134"/>
      <c r="N406" s="134"/>
      <c r="O406" s="71"/>
      <c r="P406" s="71"/>
      <c r="Q406" s="147"/>
      <c r="R406" s="147"/>
      <c r="S406" s="147"/>
      <c r="T406" s="147"/>
      <c r="U406" s="147"/>
      <c r="V406" s="147"/>
      <c r="W406" s="147"/>
      <c r="X406" s="147"/>
      <c r="Y406" s="147"/>
      <c r="Z406" s="147"/>
      <c r="AA406" s="147"/>
      <c r="AB406" s="147"/>
      <c r="AC406" s="147"/>
      <c r="AD406" s="147"/>
      <c r="AE406" s="147"/>
      <c r="AF406" s="147"/>
      <c r="AG406" s="147"/>
      <c r="AH406" s="147"/>
      <c r="AI406" s="147"/>
      <c r="AJ406" s="147"/>
      <c r="AK406" s="147"/>
      <c r="AL406" s="147"/>
      <c r="AM406" s="147"/>
      <c r="AN406" s="147"/>
      <c r="AO406" s="147"/>
      <c r="AP406" s="147"/>
      <c r="AQ406" s="147"/>
      <c r="AR406" s="147"/>
      <c r="WZP406" s="157"/>
    </row>
    <row r="407" spans="1:44 16240:16240" s="149" customFormat="1" ht="15.6" hidden="1" customHeight="1" x14ac:dyDescent="0.3">
      <c r="A407" s="136"/>
      <c r="B407" s="134"/>
      <c r="C407" s="134"/>
      <c r="D407" s="134"/>
      <c r="E407" s="134"/>
      <c r="F407" s="134"/>
      <c r="G407" s="134"/>
      <c r="H407" s="134"/>
      <c r="I407" s="134"/>
      <c r="J407" s="134"/>
      <c r="K407" s="134"/>
      <c r="L407" s="134"/>
      <c r="M407" s="134"/>
      <c r="N407" s="134"/>
      <c r="O407" s="71"/>
      <c r="P407" s="71"/>
      <c r="Q407" s="147"/>
      <c r="R407" s="147"/>
      <c r="S407" s="147"/>
      <c r="T407" s="147"/>
      <c r="U407" s="147"/>
      <c r="V407" s="147"/>
      <c r="W407" s="147"/>
      <c r="X407" s="147"/>
      <c r="Y407" s="147"/>
      <c r="Z407" s="147"/>
      <c r="AA407" s="147"/>
      <c r="AB407" s="147"/>
      <c r="AC407" s="147"/>
      <c r="AD407" s="147"/>
      <c r="AE407" s="147"/>
      <c r="AF407" s="147"/>
      <c r="AG407" s="147"/>
      <c r="AH407" s="147"/>
      <c r="AI407" s="147"/>
      <c r="AJ407" s="147"/>
      <c r="AK407" s="147"/>
      <c r="AL407" s="147"/>
      <c r="AM407" s="147"/>
      <c r="AN407" s="147"/>
      <c r="AO407" s="147"/>
      <c r="AP407" s="147"/>
      <c r="AQ407" s="147"/>
      <c r="AR407" s="147"/>
      <c r="WZP407" s="157"/>
    </row>
    <row r="408" spans="1:44 16240:16240" s="149" customFormat="1" ht="15.6" hidden="1" customHeight="1" x14ac:dyDescent="0.3">
      <c r="A408" s="136"/>
      <c r="B408" s="134"/>
      <c r="C408" s="134"/>
      <c r="D408" s="134"/>
      <c r="E408" s="134"/>
      <c r="F408" s="134"/>
      <c r="G408" s="134"/>
      <c r="H408" s="134"/>
      <c r="I408" s="134"/>
      <c r="J408" s="134"/>
      <c r="K408" s="134"/>
      <c r="L408" s="134"/>
      <c r="M408" s="134"/>
      <c r="N408" s="134"/>
      <c r="O408" s="71"/>
      <c r="P408" s="71"/>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WZP408" s="157"/>
    </row>
    <row r="409" spans="1:44 16240:16240" s="149" customFormat="1" ht="15.6" hidden="1" customHeight="1" x14ac:dyDescent="0.3">
      <c r="A409" s="136"/>
      <c r="B409" s="134"/>
      <c r="C409" s="134"/>
      <c r="D409" s="134"/>
      <c r="E409" s="134"/>
      <c r="F409" s="134"/>
      <c r="G409" s="134"/>
      <c r="H409" s="134"/>
      <c r="I409" s="134"/>
      <c r="J409" s="134"/>
      <c r="K409" s="134"/>
      <c r="L409" s="134"/>
      <c r="M409" s="134"/>
      <c r="N409" s="134"/>
      <c r="O409" s="71"/>
      <c r="P409" s="71"/>
      <c r="Q409" s="147"/>
      <c r="R409" s="147"/>
      <c r="S409" s="147"/>
      <c r="T409" s="147"/>
      <c r="U409" s="147"/>
      <c r="V409" s="147"/>
      <c r="W409" s="147"/>
      <c r="X409" s="147"/>
      <c r="Y409" s="147"/>
      <c r="Z409" s="147"/>
      <c r="AA409" s="147"/>
      <c r="AB409" s="147"/>
      <c r="AC409" s="147"/>
      <c r="AD409" s="147"/>
      <c r="AE409" s="147"/>
      <c r="AF409" s="147"/>
      <c r="AG409" s="147"/>
      <c r="AH409" s="147"/>
      <c r="AI409" s="147"/>
      <c r="AJ409" s="147"/>
      <c r="AK409" s="147"/>
      <c r="AL409" s="147"/>
      <c r="AM409" s="147"/>
      <c r="AN409" s="147"/>
      <c r="AO409" s="147"/>
      <c r="AP409" s="147"/>
      <c r="AQ409" s="147"/>
      <c r="AR409" s="147"/>
      <c r="WZP409" s="157"/>
    </row>
    <row r="410" spans="1:44 16240:16240" s="149" customFormat="1" ht="15.6" hidden="1" customHeight="1" x14ac:dyDescent="0.3">
      <c r="A410" s="136"/>
      <c r="B410" s="134"/>
      <c r="C410" s="134"/>
      <c r="D410" s="134"/>
      <c r="E410" s="134"/>
      <c r="F410" s="134"/>
      <c r="G410" s="134"/>
      <c r="H410" s="134"/>
      <c r="I410" s="134"/>
      <c r="J410" s="134"/>
      <c r="K410" s="134"/>
      <c r="L410" s="134"/>
      <c r="M410" s="134"/>
      <c r="N410" s="134"/>
      <c r="O410" s="71"/>
      <c r="P410" s="71"/>
      <c r="Q410" s="147"/>
      <c r="R410" s="147"/>
      <c r="S410" s="147"/>
      <c r="T410" s="147"/>
      <c r="U410" s="147"/>
      <c r="V410" s="147"/>
      <c r="W410" s="147"/>
      <c r="X410" s="147"/>
      <c r="Y410" s="147"/>
      <c r="Z410" s="147"/>
      <c r="AA410" s="147"/>
      <c r="AB410" s="147"/>
      <c r="AC410" s="147"/>
      <c r="AD410" s="147"/>
      <c r="AE410" s="147"/>
      <c r="AF410" s="147"/>
      <c r="AG410" s="147"/>
      <c r="AH410" s="147"/>
      <c r="AI410" s="147"/>
      <c r="AJ410" s="147"/>
      <c r="AK410" s="147"/>
      <c r="AL410" s="147"/>
      <c r="AM410" s="147"/>
      <c r="AN410" s="147"/>
      <c r="AO410" s="147"/>
      <c r="AP410" s="147"/>
      <c r="AQ410" s="147"/>
      <c r="AR410" s="147"/>
      <c r="WZP410" s="157"/>
    </row>
    <row r="411" spans="1:44 16240:16240" s="149" customFormat="1" ht="15.6" hidden="1" customHeight="1" x14ac:dyDescent="0.3">
      <c r="A411" s="136"/>
      <c r="B411" s="134"/>
      <c r="C411" s="134"/>
      <c r="D411" s="134"/>
      <c r="E411" s="134"/>
      <c r="F411" s="134"/>
      <c r="G411" s="134"/>
      <c r="H411" s="134"/>
      <c r="I411" s="134"/>
      <c r="J411" s="134"/>
      <c r="K411" s="134"/>
      <c r="L411" s="134"/>
      <c r="M411" s="134"/>
      <c r="N411" s="134"/>
      <c r="O411" s="71"/>
      <c r="P411" s="71"/>
      <c r="Q411" s="147"/>
      <c r="R411" s="147"/>
      <c r="S411" s="147"/>
      <c r="T411" s="147"/>
      <c r="U411" s="147"/>
      <c r="V411" s="147"/>
      <c r="W411" s="147"/>
      <c r="X411" s="147"/>
      <c r="Y411" s="147"/>
      <c r="Z411" s="147"/>
      <c r="AA411" s="147"/>
      <c r="AB411" s="147"/>
      <c r="AC411" s="147"/>
      <c r="AD411" s="147"/>
      <c r="AE411" s="147"/>
      <c r="AF411" s="147"/>
      <c r="AG411" s="147"/>
      <c r="AH411" s="147"/>
      <c r="AI411" s="147"/>
      <c r="AJ411" s="147"/>
      <c r="AK411" s="147"/>
      <c r="AL411" s="147"/>
      <c r="AM411" s="147"/>
      <c r="AN411" s="147"/>
      <c r="AO411" s="147"/>
      <c r="AP411" s="147"/>
      <c r="AQ411" s="147"/>
      <c r="AR411" s="147"/>
      <c r="WZP411" s="157"/>
    </row>
    <row r="412" spans="1:44 16240:16240" s="149" customFormat="1" ht="15.6" hidden="1" customHeight="1" x14ac:dyDescent="0.3">
      <c r="A412" s="136"/>
      <c r="B412" s="134"/>
      <c r="C412" s="134"/>
      <c r="D412" s="134"/>
      <c r="E412" s="134"/>
      <c r="F412" s="134"/>
      <c r="G412" s="134"/>
      <c r="H412" s="134"/>
      <c r="I412" s="134"/>
      <c r="J412" s="134"/>
      <c r="K412" s="134"/>
      <c r="L412" s="134"/>
      <c r="M412" s="134"/>
      <c r="N412" s="134"/>
      <c r="O412" s="71"/>
      <c r="P412" s="71"/>
      <c r="Q412" s="147"/>
      <c r="R412" s="147"/>
      <c r="S412" s="147"/>
      <c r="T412" s="147"/>
      <c r="U412" s="147"/>
      <c r="V412" s="147"/>
      <c r="W412" s="147"/>
      <c r="X412" s="147"/>
      <c r="Y412" s="147"/>
      <c r="Z412" s="147"/>
      <c r="AA412" s="147"/>
      <c r="AB412" s="147"/>
      <c r="AC412" s="147"/>
      <c r="AD412" s="147"/>
      <c r="AE412" s="147"/>
      <c r="AF412" s="147"/>
      <c r="AG412" s="147"/>
      <c r="AH412" s="147"/>
      <c r="AI412" s="147"/>
      <c r="AJ412" s="147"/>
      <c r="AK412" s="147"/>
      <c r="AL412" s="147"/>
      <c r="AM412" s="147"/>
      <c r="AN412" s="147"/>
      <c r="AO412" s="147"/>
      <c r="AP412" s="147"/>
      <c r="AQ412" s="147"/>
      <c r="AR412" s="147"/>
      <c r="WZP412" s="157"/>
    </row>
    <row r="413" spans="1:44 16240:16240" s="149" customFormat="1" ht="15.6" hidden="1" customHeight="1" x14ac:dyDescent="0.3">
      <c r="A413" s="136"/>
      <c r="B413" s="134"/>
      <c r="C413" s="134"/>
      <c r="D413" s="134"/>
      <c r="E413" s="134"/>
      <c r="F413" s="134"/>
      <c r="G413" s="134"/>
      <c r="H413" s="134"/>
      <c r="I413" s="134"/>
      <c r="J413" s="134"/>
      <c r="K413" s="134"/>
      <c r="L413" s="134"/>
      <c r="M413" s="134"/>
      <c r="N413" s="134"/>
      <c r="O413" s="71"/>
      <c r="P413" s="71"/>
      <c r="Q413" s="147"/>
      <c r="R413" s="147"/>
      <c r="S413" s="147"/>
      <c r="T413" s="147"/>
      <c r="U413" s="147"/>
      <c r="V413" s="147"/>
      <c r="W413" s="147"/>
      <c r="X413" s="147"/>
      <c r="Y413" s="147"/>
      <c r="Z413" s="147"/>
      <c r="AA413" s="147"/>
      <c r="AB413" s="147"/>
      <c r="AC413" s="147"/>
      <c r="AD413" s="147"/>
      <c r="AE413" s="147"/>
      <c r="AF413" s="147"/>
      <c r="AG413" s="147"/>
      <c r="AH413" s="147"/>
      <c r="AI413" s="147"/>
      <c r="AJ413" s="147"/>
      <c r="AK413" s="147"/>
      <c r="AL413" s="147"/>
      <c r="AM413" s="147"/>
      <c r="AN413" s="147"/>
      <c r="AO413" s="147"/>
      <c r="AP413" s="147"/>
      <c r="AQ413" s="147"/>
      <c r="AR413" s="147"/>
      <c r="WZP413" s="157"/>
    </row>
    <row r="414" spans="1:44 16240:16240" s="149" customFormat="1" ht="15.6" hidden="1" customHeight="1" x14ac:dyDescent="0.3">
      <c r="A414" s="136"/>
      <c r="B414" s="134"/>
      <c r="C414" s="134"/>
      <c r="D414" s="134"/>
      <c r="E414" s="134"/>
      <c r="F414" s="134"/>
      <c r="G414" s="134"/>
      <c r="H414" s="134"/>
      <c r="I414" s="134"/>
      <c r="J414" s="134"/>
      <c r="K414" s="134"/>
      <c r="L414" s="134"/>
      <c r="M414" s="134"/>
      <c r="N414" s="134"/>
      <c r="O414" s="71"/>
      <c r="P414" s="71"/>
      <c r="Q414" s="147"/>
      <c r="R414" s="147"/>
      <c r="S414" s="147"/>
      <c r="T414" s="147"/>
      <c r="U414" s="147"/>
      <c r="V414" s="147"/>
      <c r="W414" s="147"/>
      <c r="X414" s="147"/>
      <c r="Y414" s="147"/>
      <c r="Z414" s="147"/>
      <c r="AA414" s="147"/>
      <c r="AB414" s="147"/>
      <c r="AC414" s="147"/>
      <c r="AD414" s="147"/>
      <c r="AE414" s="147"/>
      <c r="AF414" s="147"/>
      <c r="AG414" s="147"/>
      <c r="AH414" s="147"/>
      <c r="AI414" s="147"/>
      <c r="AJ414" s="147"/>
      <c r="AK414" s="147"/>
      <c r="AL414" s="147"/>
      <c r="AM414" s="147"/>
      <c r="AN414" s="147"/>
      <c r="AO414" s="147"/>
      <c r="AP414" s="147"/>
      <c r="AQ414" s="147"/>
      <c r="AR414" s="147"/>
      <c r="WZP414" s="157"/>
    </row>
    <row r="415" spans="1:44 16240:16240" s="149" customFormat="1" ht="15.6" hidden="1" customHeight="1" x14ac:dyDescent="0.3">
      <c r="A415" s="136"/>
      <c r="B415" s="134"/>
      <c r="C415" s="134"/>
      <c r="D415" s="134"/>
      <c r="E415" s="134"/>
      <c r="F415" s="134"/>
      <c r="G415" s="134"/>
      <c r="H415" s="134"/>
      <c r="I415" s="134"/>
      <c r="J415" s="134"/>
      <c r="K415" s="134"/>
      <c r="L415" s="134"/>
      <c r="M415" s="134"/>
      <c r="N415" s="134"/>
      <c r="O415" s="71"/>
      <c r="P415" s="71"/>
      <c r="Q415" s="147"/>
      <c r="R415" s="147"/>
      <c r="S415" s="147"/>
      <c r="T415" s="147"/>
      <c r="U415" s="147"/>
      <c r="V415" s="147"/>
      <c r="W415" s="147"/>
      <c r="X415" s="147"/>
      <c r="Y415" s="147"/>
      <c r="Z415" s="147"/>
      <c r="AA415" s="147"/>
      <c r="AB415" s="147"/>
      <c r="AC415" s="147"/>
      <c r="AD415" s="147"/>
      <c r="AE415" s="147"/>
      <c r="AF415" s="147"/>
      <c r="AG415" s="147"/>
      <c r="AH415" s="147"/>
      <c r="AI415" s="147"/>
      <c r="AJ415" s="147"/>
      <c r="AK415" s="147"/>
      <c r="AL415" s="147"/>
      <c r="AM415" s="147"/>
      <c r="AN415" s="147"/>
      <c r="AO415" s="147"/>
      <c r="AP415" s="147"/>
      <c r="AQ415" s="147"/>
      <c r="AR415" s="147"/>
      <c r="WZP415" s="157"/>
    </row>
    <row r="416" spans="1:44 16240:16240" s="149" customFormat="1" ht="15.6" hidden="1" customHeight="1" x14ac:dyDescent="0.3">
      <c r="A416" s="136"/>
      <c r="B416" s="134"/>
      <c r="C416" s="134"/>
      <c r="D416" s="134"/>
      <c r="E416" s="134"/>
      <c r="F416" s="134"/>
      <c r="G416" s="134"/>
      <c r="H416" s="134"/>
      <c r="I416" s="134"/>
      <c r="J416" s="134"/>
      <c r="K416" s="134"/>
      <c r="L416" s="134"/>
      <c r="M416" s="134"/>
      <c r="N416" s="134"/>
      <c r="O416" s="71"/>
      <c r="P416" s="71"/>
      <c r="Q416" s="147"/>
      <c r="R416" s="147"/>
      <c r="S416" s="147"/>
      <c r="T416" s="147"/>
      <c r="U416" s="147"/>
      <c r="V416" s="147"/>
      <c r="W416" s="147"/>
      <c r="X416" s="147"/>
      <c r="Y416" s="147"/>
      <c r="Z416" s="147"/>
      <c r="AA416" s="147"/>
      <c r="AB416" s="147"/>
      <c r="AC416" s="147"/>
      <c r="AD416" s="147"/>
      <c r="AE416" s="147"/>
      <c r="AF416" s="147"/>
      <c r="AG416" s="147"/>
      <c r="AH416" s="147"/>
      <c r="AI416" s="147"/>
      <c r="AJ416" s="147"/>
      <c r="AK416" s="147"/>
      <c r="AL416" s="147"/>
      <c r="AM416" s="147"/>
      <c r="AN416" s="147"/>
      <c r="AO416" s="147"/>
      <c r="AP416" s="147"/>
      <c r="AQ416" s="147"/>
      <c r="AR416" s="147"/>
      <c r="WZP416" s="157"/>
    </row>
    <row r="417" spans="1:44 16240:16240" s="149" customFormat="1" ht="15.6" hidden="1" customHeight="1" x14ac:dyDescent="0.3">
      <c r="A417" s="136"/>
      <c r="B417" s="134"/>
      <c r="C417" s="134"/>
      <c r="D417" s="134"/>
      <c r="E417" s="134"/>
      <c r="F417" s="134"/>
      <c r="G417" s="134"/>
      <c r="H417" s="134"/>
      <c r="I417" s="134"/>
      <c r="J417" s="134"/>
      <c r="K417" s="134"/>
      <c r="L417" s="134"/>
      <c r="M417" s="134"/>
      <c r="N417" s="134"/>
      <c r="O417" s="71"/>
      <c r="P417" s="71"/>
      <c r="Q417" s="147"/>
      <c r="R417" s="147"/>
      <c r="S417" s="147"/>
      <c r="T417" s="147"/>
      <c r="U417" s="147"/>
      <c r="V417" s="147"/>
      <c r="W417" s="147"/>
      <c r="X417" s="147"/>
      <c r="Y417" s="147"/>
      <c r="Z417" s="147"/>
      <c r="AA417" s="147"/>
      <c r="AB417" s="147"/>
      <c r="AC417" s="147"/>
      <c r="AD417" s="147"/>
      <c r="AE417" s="147"/>
      <c r="AF417" s="147"/>
      <c r="AG417" s="147"/>
      <c r="AH417" s="147"/>
      <c r="AI417" s="147"/>
      <c r="AJ417" s="147"/>
      <c r="AK417" s="147"/>
      <c r="AL417" s="147"/>
      <c r="AM417" s="147"/>
      <c r="AN417" s="147"/>
      <c r="AO417" s="147"/>
      <c r="AP417" s="147"/>
      <c r="AQ417" s="147"/>
      <c r="AR417" s="147"/>
      <c r="WZP417" s="157"/>
    </row>
    <row r="418" spans="1:44 16240:16240" s="149" customFormat="1" ht="15.6" hidden="1" customHeight="1" x14ac:dyDescent="0.3">
      <c r="A418" s="136"/>
      <c r="B418" s="134"/>
      <c r="C418" s="134"/>
      <c r="D418" s="134"/>
      <c r="E418" s="134"/>
      <c r="F418" s="134"/>
      <c r="G418" s="134"/>
      <c r="H418" s="134"/>
      <c r="I418" s="134"/>
      <c r="J418" s="134"/>
      <c r="K418" s="134"/>
      <c r="L418" s="134"/>
      <c r="M418" s="134"/>
      <c r="N418" s="134"/>
      <c r="O418" s="71"/>
      <c r="P418" s="71"/>
      <c r="Q418" s="147"/>
      <c r="R418" s="147"/>
      <c r="S418" s="147"/>
      <c r="T418" s="147"/>
      <c r="U418" s="147"/>
      <c r="V418" s="147"/>
      <c r="W418" s="147"/>
      <c r="X418" s="147"/>
      <c r="Y418" s="147"/>
      <c r="Z418" s="147"/>
      <c r="AA418" s="147"/>
      <c r="AB418" s="147"/>
      <c r="AC418" s="147"/>
      <c r="AD418" s="147"/>
      <c r="AE418" s="147"/>
      <c r="AF418" s="147"/>
      <c r="AG418" s="147"/>
      <c r="AH418" s="147"/>
      <c r="AI418" s="147"/>
      <c r="AJ418" s="147"/>
      <c r="AK418" s="147"/>
      <c r="AL418" s="147"/>
      <c r="AM418" s="147"/>
      <c r="AN418" s="147"/>
      <c r="AO418" s="147"/>
      <c r="AP418" s="147"/>
      <c r="AQ418" s="147"/>
      <c r="AR418" s="147"/>
      <c r="WZP418" s="157"/>
    </row>
    <row r="419" spans="1:44 16240:16240" s="149" customFormat="1" ht="15.6" hidden="1" customHeight="1" x14ac:dyDescent="0.3">
      <c r="A419" s="136"/>
      <c r="B419" s="134"/>
      <c r="C419" s="134"/>
      <c r="D419" s="134"/>
      <c r="E419" s="134"/>
      <c r="F419" s="134"/>
      <c r="G419" s="134"/>
      <c r="H419" s="134"/>
      <c r="I419" s="134"/>
      <c r="J419" s="134"/>
      <c r="K419" s="134"/>
      <c r="L419" s="134"/>
      <c r="M419" s="134"/>
      <c r="N419" s="134"/>
      <c r="O419" s="71"/>
      <c r="P419" s="71"/>
      <c r="Q419" s="147"/>
      <c r="R419" s="147"/>
      <c r="S419" s="147"/>
      <c r="T419" s="147"/>
      <c r="U419" s="147"/>
      <c r="V419" s="147"/>
      <c r="W419" s="147"/>
      <c r="X419" s="147"/>
      <c r="Y419" s="147"/>
      <c r="Z419" s="147"/>
      <c r="AA419" s="147"/>
      <c r="AB419" s="147"/>
      <c r="AC419" s="147"/>
      <c r="AD419" s="147"/>
      <c r="AE419" s="147"/>
      <c r="AF419" s="147"/>
      <c r="AG419" s="147"/>
      <c r="AH419" s="147"/>
      <c r="AI419" s="147"/>
      <c r="AJ419" s="147"/>
      <c r="AK419" s="147"/>
      <c r="AL419" s="147"/>
      <c r="AM419" s="147"/>
      <c r="AN419" s="147"/>
      <c r="AO419" s="147"/>
      <c r="AP419" s="147"/>
      <c r="AQ419" s="147"/>
      <c r="AR419" s="147"/>
      <c r="WZP419" s="157"/>
    </row>
    <row r="420" spans="1:44 16240:16240" s="149" customFormat="1" ht="15.6" hidden="1" customHeight="1" x14ac:dyDescent="0.3">
      <c r="A420" s="136"/>
      <c r="B420" s="134"/>
      <c r="C420" s="134"/>
      <c r="D420" s="134"/>
      <c r="E420" s="134"/>
      <c r="F420" s="134"/>
      <c r="G420" s="134"/>
      <c r="H420" s="134"/>
      <c r="I420" s="134"/>
      <c r="J420" s="134"/>
      <c r="K420" s="134"/>
      <c r="L420" s="134"/>
      <c r="M420" s="134"/>
      <c r="N420" s="134"/>
      <c r="O420" s="71"/>
      <c r="P420" s="71"/>
      <c r="Q420" s="147"/>
      <c r="R420" s="147"/>
      <c r="S420" s="147"/>
      <c r="T420" s="147"/>
      <c r="U420" s="147"/>
      <c r="V420" s="147"/>
      <c r="W420" s="147"/>
      <c r="X420" s="147"/>
      <c r="Y420" s="147"/>
      <c r="Z420" s="147"/>
      <c r="AA420" s="147"/>
      <c r="AB420" s="147"/>
      <c r="AC420" s="147"/>
      <c r="AD420" s="147"/>
      <c r="AE420" s="147"/>
      <c r="AF420" s="147"/>
      <c r="AG420" s="147"/>
      <c r="AH420" s="147"/>
      <c r="AI420" s="147"/>
      <c r="AJ420" s="147"/>
      <c r="AK420" s="147"/>
      <c r="AL420" s="147"/>
      <c r="AM420" s="147"/>
      <c r="AN420" s="147"/>
      <c r="AO420" s="147"/>
      <c r="AP420" s="147"/>
      <c r="AQ420" s="147"/>
      <c r="AR420" s="147"/>
      <c r="WZP420" s="157"/>
    </row>
    <row r="421" spans="1:44 16240:16240" s="149" customFormat="1" ht="15.6" hidden="1" customHeight="1" x14ac:dyDescent="0.3">
      <c r="A421" s="136"/>
      <c r="B421" s="134"/>
      <c r="C421" s="134"/>
      <c r="D421" s="134"/>
      <c r="E421" s="134"/>
      <c r="F421" s="134"/>
      <c r="G421" s="134"/>
      <c r="H421" s="134"/>
      <c r="I421" s="134"/>
      <c r="J421" s="134"/>
      <c r="K421" s="134"/>
      <c r="L421" s="134"/>
      <c r="M421" s="134"/>
      <c r="N421" s="134"/>
      <c r="O421" s="71"/>
      <c r="P421" s="71"/>
      <c r="Q421" s="147"/>
      <c r="R421" s="147"/>
      <c r="S421" s="147"/>
      <c r="T421" s="147"/>
      <c r="U421" s="147"/>
      <c r="V421" s="147"/>
      <c r="W421" s="147"/>
      <c r="X421" s="147"/>
      <c r="Y421" s="147"/>
      <c r="Z421" s="147"/>
      <c r="AA421" s="147"/>
      <c r="AB421" s="147"/>
      <c r="AC421" s="147"/>
      <c r="AD421" s="147"/>
      <c r="AE421" s="147"/>
      <c r="AF421" s="147"/>
      <c r="AG421" s="147"/>
      <c r="AH421" s="147"/>
      <c r="AI421" s="147"/>
      <c r="AJ421" s="147"/>
      <c r="AK421" s="147"/>
      <c r="AL421" s="147"/>
      <c r="AM421" s="147"/>
      <c r="AN421" s="147"/>
      <c r="AO421" s="147"/>
      <c r="AP421" s="147"/>
      <c r="AQ421" s="147"/>
      <c r="AR421" s="147"/>
      <c r="WZP421" s="157"/>
    </row>
    <row r="422" spans="1:44 16240:16240" s="149" customFormat="1" ht="15.6" hidden="1" customHeight="1" x14ac:dyDescent="0.3">
      <c r="A422" s="136"/>
      <c r="B422" s="134"/>
      <c r="C422" s="134"/>
      <c r="D422" s="134"/>
      <c r="E422" s="134"/>
      <c r="F422" s="134"/>
      <c r="G422" s="134"/>
      <c r="H422" s="134"/>
      <c r="I422" s="134"/>
      <c r="J422" s="134"/>
      <c r="K422" s="134"/>
      <c r="L422" s="134"/>
      <c r="M422" s="134"/>
      <c r="N422" s="134"/>
      <c r="O422" s="71"/>
      <c r="P422" s="71"/>
      <c r="Q422" s="147"/>
      <c r="R422" s="147"/>
      <c r="S422" s="147"/>
      <c r="T422" s="147"/>
      <c r="U422" s="147"/>
      <c r="V422" s="147"/>
      <c r="W422" s="147"/>
      <c r="X422" s="147"/>
      <c r="Y422" s="147"/>
      <c r="Z422" s="147"/>
      <c r="AA422" s="147"/>
      <c r="AB422" s="147"/>
      <c r="AC422" s="147"/>
      <c r="AD422" s="147"/>
      <c r="AE422" s="147"/>
      <c r="AF422" s="147"/>
      <c r="AG422" s="147"/>
      <c r="AH422" s="147"/>
      <c r="AI422" s="147"/>
      <c r="AJ422" s="147"/>
      <c r="AK422" s="147"/>
      <c r="AL422" s="147"/>
      <c r="AM422" s="147"/>
      <c r="AN422" s="147"/>
      <c r="AO422" s="147"/>
      <c r="AP422" s="147"/>
      <c r="AQ422" s="147"/>
      <c r="AR422" s="147"/>
      <c r="WZP422" s="157"/>
    </row>
    <row r="423" spans="1:44 16240:16240" s="149" customFormat="1" ht="15.6" hidden="1" customHeight="1" x14ac:dyDescent="0.3">
      <c r="A423" s="136"/>
      <c r="B423" s="134"/>
      <c r="C423" s="134"/>
      <c r="D423" s="134"/>
      <c r="E423" s="134"/>
      <c r="F423" s="134"/>
      <c r="G423" s="134"/>
      <c r="H423" s="134"/>
      <c r="I423" s="134"/>
      <c r="J423" s="134"/>
      <c r="K423" s="134"/>
      <c r="L423" s="134"/>
      <c r="M423" s="134"/>
      <c r="N423" s="134"/>
      <c r="O423" s="71"/>
      <c r="P423" s="71"/>
      <c r="Q423" s="147"/>
      <c r="R423" s="147"/>
      <c r="S423" s="147"/>
      <c r="T423" s="147"/>
      <c r="U423" s="147"/>
      <c r="V423" s="147"/>
      <c r="W423" s="147"/>
      <c r="X423" s="147"/>
      <c r="Y423" s="147"/>
      <c r="Z423" s="147"/>
      <c r="AA423" s="147"/>
      <c r="AB423" s="147"/>
      <c r="AC423" s="147"/>
      <c r="AD423" s="147"/>
      <c r="AE423" s="147"/>
      <c r="AF423" s="147"/>
      <c r="AG423" s="147"/>
      <c r="AH423" s="147"/>
      <c r="AI423" s="147"/>
      <c r="AJ423" s="147"/>
      <c r="AK423" s="147"/>
      <c r="AL423" s="147"/>
      <c r="AM423" s="147"/>
      <c r="AN423" s="147"/>
      <c r="AO423" s="147"/>
      <c r="AP423" s="147"/>
      <c r="AQ423" s="147"/>
      <c r="AR423" s="147"/>
      <c r="WZP423" s="157"/>
    </row>
    <row r="424" spans="1:44 16240:16240" s="149" customFormat="1" ht="15.6" hidden="1" customHeight="1" x14ac:dyDescent="0.3">
      <c r="A424" s="136"/>
      <c r="B424" s="134"/>
      <c r="C424" s="134"/>
      <c r="D424" s="134"/>
      <c r="E424" s="134"/>
      <c r="F424" s="134"/>
      <c r="G424" s="134"/>
      <c r="H424" s="134"/>
      <c r="I424" s="134"/>
      <c r="J424" s="134"/>
      <c r="K424" s="134"/>
      <c r="L424" s="134"/>
      <c r="M424" s="134"/>
      <c r="N424" s="134"/>
      <c r="O424" s="71"/>
      <c r="P424" s="71"/>
      <c r="Q424" s="147"/>
      <c r="R424" s="147"/>
      <c r="S424" s="147"/>
      <c r="T424" s="147"/>
      <c r="U424" s="147"/>
      <c r="V424" s="147"/>
      <c r="W424" s="147"/>
      <c r="X424" s="147"/>
      <c r="Y424" s="147"/>
      <c r="Z424" s="147"/>
      <c r="AA424" s="147"/>
      <c r="AB424" s="147"/>
      <c r="AC424" s="147"/>
      <c r="AD424" s="147"/>
      <c r="AE424" s="147"/>
      <c r="AF424" s="147"/>
      <c r="AG424" s="147"/>
      <c r="AH424" s="147"/>
      <c r="AI424" s="147"/>
      <c r="AJ424" s="147"/>
      <c r="AK424" s="147"/>
      <c r="AL424" s="147"/>
      <c r="AM424" s="147"/>
      <c r="AN424" s="147"/>
      <c r="AO424" s="147"/>
      <c r="AP424" s="147"/>
      <c r="AQ424" s="147"/>
      <c r="AR424" s="147"/>
      <c r="WZP424" s="157"/>
    </row>
    <row r="425" spans="1:44 16240:16240" s="149" customFormat="1" ht="15.6" hidden="1" customHeight="1" x14ac:dyDescent="0.3">
      <c r="A425" s="136"/>
      <c r="B425" s="134"/>
      <c r="C425" s="134"/>
      <c r="D425" s="134"/>
      <c r="E425" s="134"/>
      <c r="F425" s="134"/>
      <c r="G425" s="134"/>
      <c r="H425" s="134"/>
      <c r="I425" s="134"/>
      <c r="J425" s="134"/>
      <c r="K425" s="134"/>
      <c r="L425" s="134"/>
      <c r="M425" s="134"/>
      <c r="N425" s="134"/>
      <c r="O425" s="71"/>
      <c r="P425" s="71"/>
      <c r="Q425" s="147"/>
      <c r="R425" s="147"/>
      <c r="S425" s="147"/>
      <c r="T425" s="147"/>
      <c r="U425" s="147"/>
      <c r="V425" s="147"/>
      <c r="W425" s="147"/>
      <c r="X425" s="147"/>
      <c r="Y425" s="147"/>
      <c r="Z425" s="147"/>
      <c r="AA425" s="147"/>
      <c r="AB425" s="147"/>
      <c r="AC425" s="147"/>
      <c r="AD425" s="147"/>
      <c r="AE425" s="147"/>
      <c r="AF425" s="147"/>
      <c r="AG425" s="147"/>
      <c r="AH425" s="147"/>
      <c r="AI425" s="147"/>
      <c r="AJ425" s="147"/>
      <c r="AK425" s="147"/>
      <c r="AL425" s="147"/>
      <c r="AM425" s="147"/>
      <c r="AN425" s="147"/>
      <c r="AO425" s="147"/>
      <c r="AP425" s="147"/>
      <c r="AQ425" s="147"/>
      <c r="AR425" s="147"/>
      <c r="WZP425" s="157"/>
    </row>
    <row r="426" spans="1:44 16240:16240" s="149" customFormat="1" ht="15.6" hidden="1" customHeight="1" x14ac:dyDescent="0.3">
      <c r="A426" s="136"/>
      <c r="B426" s="134"/>
      <c r="C426" s="134"/>
      <c r="D426" s="134"/>
      <c r="E426" s="134"/>
      <c r="F426" s="134"/>
      <c r="G426" s="134"/>
      <c r="H426" s="134"/>
      <c r="I426" s="134"/>
      <c r="J426" s="134"/>
      <c r="K426" s="134"/>
      <c r="L426" s="134"/>
      <c r="M426" s="134"/>
      <c r="N426" s="134"/>
      <c r="O426" s="71"/>
      <c r="P426" s="71"/>
      <c r="Q426" s="147"/>
      <c r="R426" s="147"/>
      <c r="S426" s="147"/>
      <c r="T426" s="147"/>
      <c r="U426" s="147"/>
      <c r="V426" s="147"/>
      <c r="W426" s="147"/>
      <c r="X426" s="147"/>
      <c r="Y426" s="147"/>
      <c r="Z426" s="147"/>
      <c r="AA426" s="147"/>
      <c r="AB426" s="147"/>
      <c r="AC426" s="147"/>
      <c r="AD426" s="147"/>
      <c r="AE426" s="147"/>
      <c r="AF426" s="147"/>
      <c r="AG426" s="147"/>
      <c r="AH426" s="147"/>
      <c r="AI426" s="147"/>
      <c r="AJ426" s="147"/>
      <c r="AK426" s="147"/>
      <c r="AL426" s="147"/>
      <c r="AM426" s="147"/>
      <c r="AN426" s="147"/>
      <c r="AO426" s="147"/>
      <c r="AP426" s="147"/>
      <c r="AQ426" s="147"/>
      <c r="AR426" s="147"/>
      <c r="WZP426" s="157"/>
    </row>
    <row r="427" spans="1:44 16240:16240" s="149" customFormat="1" ht="15.6" hidden="1" customHeight="1" x14ac:dyDescent="0.3">
      <c r="A427" s="136"/>
      <c r="B427" s="134"/>
      <c r="C427" s="134"/>
      <c r="D427" s="134"/>
      <c r="E427" s="134"/>
      <c r="F427" s="134"/>
      <c r="G427" s="134"/>
      <c r="H427" s="134"/>
      <c r="I427" s="134"/>
      <c r="J427" s="134"/>
      <c r="K427" s="134"/>
      <c r="L427" s="134"/>
      <c r="M427" s="134"/>
      <c r="N427" s="134"/>
      <c r="O427" s="71"/>
      <c r="P427" s="71"/>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WZP427" s="157"/>
    </row>
    <row r="428" spans="1:44 16240:16240" s="149" customFormat="1" ht="15.6" hidden="1" customHeight="1" x14ac:dyDescent="0.3">
      <c r="A428" s="136"/>
      <c r="B428" s="134"/>
      <c r="C428" s="134"/>
      <c r="D428" s="134"/>
      <c r="E428" s="134"/>
      <c r="F428" s="134"/>
      <c r="G428" s="134"/>
      <c r="H428" s="134"/>
      <c r="I428" s="134"/>
      <c r="J428" s="134"/>
      <c r="K428" s="134"/>
      <c r="L428" s="134"/>
      <c r="M428" s="134"/>
      <c r="N428" s="134"/>
      <c r="O428" s="71"/>
      <c r="P428" s="71"/>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WZP428" s="157"/>
    </row>
    <row r="429" spans="1:44 16240:16240" s="149" customFormat="1" ht="15.6" hidden="1" customHeight="1" x14ac:dyDescent="0.3">
      <c r="A429" s="136"/>
      <c r="B429" s="134"/>
      <c r="C429" s="134"/>
      <c r="D429" s="134"/>
      <c r="E429" s="134"/>
      <c r="F429" s="134"/>
      <c r="G429" s="134"/>
      <c r="H429" s="134"/>
      <c r="I429" s="134"/>
      <c r="J429" s="134"/>
      <c r="K429" s="134"/>
      <c r="L429" s="134"/>
      <c r="M429" s="134"/>
      <c r="N429" s="134"/>
      <c r="O429" s="71"/>
      <c r="P429" s="71"/>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WZP429" s="157"/>
    </row>
    <row r="430" spans="1:44 16240:16240" s="149" customFormat="1" ht="15.6" hidden="1" customHeight="1" x14ac:dyDescent="0.3">
      <c r="A430" s="136"/>
      <c r="B430" s="134"/>
      <c r="C430" s="134"/>
      <c r="D430" s="134"/>
      <c r="E430" s="134"/>
      <c r="F430" s="134"/>
      <c r="G430" s="134"/>
      <c r="H430" s="134"/>
      <c r="I430" s="134"/>
      <c r="J430" s="134"/>
      <c r="K430" s="134"/>
      <c r="L430" s="134"/>
      <c r="M430" s="134"/>
      <c r="N430" s="134"/>
      <c r="O430" s="71"/>
      <c r="P430" s="71"/>
      <c r="Q430" s="147"/>
      <c r="R430" s="147"/>
      <c r="S430" s="147"/>
      <c r="T430" s="147"/>
      <c r="U430" s="147"/>
      <c r="V430" s="147"/>
      <c r="W430" s="147"/>
      <c r="X430" s="147"/>
      <c r="Y430" s="147"/>
      <c r="Z430" s="147"/>
      <c r="AA430" s="147"/>
      <c r="AB430" s="147"/>
      <c r="AC430" s="147"/>
      <c r="AD430" s="147"/>
      <c r="AE430" s="147"/>
      <c r="AF430" s="147"/>
      <c r="AG430" s="147"/>
      <c r="AH430" s="147"/>
      <c r="AI430" s="147"/>
      <c r="AJ430" s="147"/>
      <c r="AK430" s="147"/>
      <c r="AL430" s="147"/>
      <c r="AM430" s="147"/>
      <c r="AN430" s="147"/>
      <c r="AO430" s="147"/>
      <c r="AP430" s="147"/>
      <c r="AQ430" s="147"/>
      <c r="AR430" s="147"/>
      <c r="WZP430" s="157"/>
    </row>
    <row r="431" spans="1:44 16240:16240" s="149" customFormat="1" ht="15.6" hidden="1" customHeight="1" x14ac:dyDescent="0.3">
      <c r="A431" s="136"/>
      <c r="B431" s="134"/>
      <c r="C431" s="134"/>
      <c r="D431" s="134"/>
      <c r="E431" s="134"/>
      <c r="F431" s="134"/>
      <c r="G431" s="134"/>
      <c r="H431" s="134"/>
      <c r="I431" s="134"/>
      <c r="J431" s="134"/>
      <c r="K431" s="134"/>
      <c r="L431" s="134"/>
      <c r="M431" s="134"/>
      <c r="N431" s="134"/>
      <c r="O431" s="71"/>
      <c r="P431" s="71"/>
      <c r="Q431" s="147"/>
      <c r="R431" s="147"/>
      <c r="S431" s="147"/>
      <c r="T431" s="147"/>
      <c r="U431" s="147"/>
      <c r="V431" s="147"/>
      <c r="W431" s="147"/>
      <c r="X431" s="147"/>
      <c r="Y431" s="147"/>
      <c r="Z431" s="147"/>
      <c r="AA431" s="147"/>
      <c r="AB431" s="147"/>
      <c r="AC431" s="147"/>
      <c r="AD431" s="147"/>
      <c r="AE431" s="147"/>
      <c r="AF431" s="147"/>
      <c r="AG431" s="147"/>
      <c r="AH431" s="147"/>
      <c r="AI431" s="147"/>
      <c r="AJ431" s="147"/>
      <c r="AK431" s="147"/>
      <c r="AL431" s="147"/>
      <c r="AM431" s="147"/>
      <c r="AN431" s="147"/>
      <c r="AO431" s="147"/>
      <c r="AP431" s="147"/>
      <c r="AQ431" s="147"/>
      <c r="AR431" s="147"/>
      <c r="WZP431" s="157"/>
    </row>
    <row r="432" spans="1:44 16240:16240" s="149" customFormat="1" ht="15.6" hidden="1" customHeight="1" x14ac:dyDescent="0.3">
      <c r="A432" s="136"/>
      <c r="B432" s="134"/>
      <c r="C432" s="134"/>
      <c r="D432" s="134"/>
      <c r="E432" s="134"/>
      <c r="F432" s="134"/>
      <c r="G432" s="134"/>
      <c r="H432" s="134"/>
      <c r="I432" s="134"/>
      <c r="J432" s="134"/>
      <c r="K432" s="134"/>
      <c r="L432" s="134"/>
      <c r="M432" s="134"/>
      <c r="N432" s="134"/>
      <c r="O432" s="71"/>
      <c r="P432" s="71"/>
      <c r="Q432" s="147"/>
      <c r="R432" s="147"/>
      <c r="S432" s="147"/>
      <c r="T432" s="147"/>
      <c r="U432" s="147"/>
      <c r="V432" s="147"/>
      <c r="W432" s="147"/>
      <c r="X432" s="147"/>
      <c r="Y432" s="147"/>
      <c r="Z432" s="147"/>
      <c r="AA432" s="147"/>
      <c r="AB432" s="147"/>
      <c r="AC432" s="147"/>
      <c r="AD432" s="147"/>
      <c r="AE432" s="147"/>
      <c r="AF432" s="147"/>
      <c r="AG432" s="147"/>
      <c r="AH432" s="147"/>
      <c r="AI432" s="147"/>
      <c r="AJ432" s="147"/>
      <c r="AK432" s="147"/>
      <c r="AL432" s="147"/>
      <c r="AM432" s="147"/>
      <c r="AN432" s="147"/>
      <c r="AO432" s="147"/>
      <c r="AP432" s="147"/>
      <c r="AQ432" s="147"/>
      <c r="AR432" s="147"/>
      <c r="WZP432" s="157"/>
    </row>
    <row r="433" spans="1:44 16240:16240" s="149" customFormat="1" ht="15.6" hidden="1" customHeight="1" x14ac:dyDescent="0.3">
      <c r="A433" s="136"/>
      <c r="B433" s="134"/>
      <c r="C433" s="134"/>
      <c r="D433" s="134"/>
      <c r="E433" s="134"/>
      <c r="F433" s="134"/>
      <c r="G433" s="134"/>
      <c r="H433" s="134"/>
      <c r="I433" s="134"/>
      <c r="J433" s="134"/>
      <c r="K433" s="134"/>
      <c r="L433" s="134"/>
      <c r="M433" s="134"/>
      <c r="N433" s="134"/>
      <c r="O433" s="71"/>
      <c r="P433" s="71"/>
      <c r="Q433" s="147"/>
      <c r="R433" s="147"/>
      <c r="S433" s="147"/>
      <c r="T433" s="147"/>
      <c r="U433" s="147"/>
      <c r="V433" s="147"/>
      <c r="W433" s="147"/>
      <c r="X433" s="147"/>
      <c r="Y433" s="147"/>
      <c r="Z433" s="147"/>
      <c r="AA433" s="147"/>
      <c r="AB433" s="147"/>
      <c r="AC433" s="147"/>
      <c r="AD433" s="147"/>
      <c r="AE433" s="147"/>
      <c r="AF433" s="147"/>
      <c r="AG433" s="147"/>
      <c r="AH433" s="147"/>
      <c r="AI433" s="147"/>
      <c r="AJ433" s="147"/>
      <c r="AK433" s="147"/>
      <c r="AL433" s="147"/>
      <c r="AM433" s="147"/>
      <c r="AN433" s="147"/>
      <c r="AO433" s="147"/>
      <c r="AP433" s="147"/>
      <c r="AQ433" s="147"/>
      <c r="AR433" s="147"/>
      <c r="WZP433" s="157"/>
    </row>
    <row r="434" spans="1:44 16240:16240" s="149" customFormat="1" ht="15.6" hidden="1" customHeight="1" x14ac:dyDescent="0.3">
      <c r="A434" s="136"/>
      <c r="B434" s="134"/>
      <c r="C434" s="134"/>
      <c r="D434" s="134"/>
      <c r="E434" s="134"/>
      <c r="F434" s="134"/>
      <c r="G434" s="134"/>
      <c r="H434" s="134"/>
      <c r="I434" s="134"/>
      <c r="J434" s="134"/>
      <c r="K434" s="134"/>
      <c r="L434" s="134"/>
      <c r="M434" s="134"/>
      <c r="N434" s="134"/>
      <c r="O434" s="71"/>
      <c r="P434" s="71"/>
      <c r="Q434" s="147"/>
      <c r="R434" s="147"/>
      <c r="S434" s="147"/>
      <c r="T434" s="147"/>
      <c r="U434" s="147"/>
      <c r="V434" s="147"/>
      <c r="W434" s="147"/>
      <c r="X434" s="147"/>
      <c r="Y434" s="147"/>
      <c r="Z434" s="147"/>
      <c r="AA434" s="147"/>
      <c r="AB434" s="147"/>
      <c r="AC434" s="147"/>
      <c r="AD434" s="147"/>
      <c r="AE434" s="147"/>
      <c r="AF434" s="147"/>
      <c r="AG434" s="147"/>
      <c r="AH434" s="147"/>
      <c r="AI434" s="147"/>
      <c r="AJ434" s="147"/>
      <c r="AK434" s="147"/>
      <c r="AL434" s="147"/>
      <c r="AM434" s="147"/>
      <c r="AN434" s="147"/>
      <c r="AO434" s="147"/>
      <c r="AP434" s="147"/>
      <c r="AQ434" s="147"/>
      <c r="AR434" s="147"/>
      <c r="WZP434" s="157"/>
    </row>
    <row r="435" spans="1:44 16240:16240" s="149" customFormat="1" ht="15.6" hidden="1" customHeight="1" x14ac:dyDescent="0.3">
      <c r="A435" s="136"/>
      <c r="B435" s="134"/>
      <c r="C435" s="134"/>
      <c r="D435" s="134"/>
      <c r="E435" s="134"/>
      <c r="F435" s="134"/>
      <c r="G435" s="134"/>
      <c r="H435" s="134"/>
      <c r="I435" s="134"/>
      <c r="J435" s="134"/>
      <c r="K435" s="134"/>
      <c r="L435" s="134"/>
      <c r="M435" s="134"/>
      <c r="N435" s="134"/>
      <c r="O435" s="71"/>
      <c r="P435" s="71"/>
      <c r="Q435" s="147"/>
      <c r="R435" s="147"/>
      <c r="S435" s="147"/>
      <c r="T435" s="147"/>
      <c r="U435" s="147"/>
      <c r="V435" s="147"/>
      <c r="W435" s="147"/>
      <c r="X435" s="147"/>
      <c r="Y435" s="147"/>
      <c r="Z435" s="147"/>
      <c r="AA435" s="147"/>
      <c r="AB435" s="147"/>
      <c r="AC435" s="147"/>
      <c r="AD435" s="147"/>
      <c r="AE435" s="147"/>
      <c r="AF435" s="147"/>
      <c r="AG435" s="147"/>
      <c r="AH435" s="147"/>
      <c r="AI435" s="147"/>
      <c r="AJ435" s="147"/>
      <c r="AK435" s="147"/>
      <c r="AL435" s="147"/>
      <c r="AM435" s="147"/>
      <c r="AN435" s="147"/>
      <c r="AO435" s="147"/>
      <c r="AP435" s="147"/>
      <c r="AQ435" s="147"/>
      <c r="AR435" s="147"/>
      <c r="WZP435" s="157"/>
    </row>
    <row r="436" spans="1:44 16240:16240" s="149" customFormat="1" ht="15.6" hidden="1" customHeight="1" x14ac:dyDescent="0.3">
      <c r="A436" s="136"/>
      <c r="B436" s="134"/>
      <c r="C436" s="134"/>
      <c r="D436" s="134"/>
      <c r="E436" s="134"/>
      <c r="F436" s="134"/>
      <c r="G436" s="134"/>
      <c r="H436" s="134"/>
      <c r="I436" s="134"/>
      <c r="J436" s="134"/>
      <c r="K436" s="134"/>
      <c r="L436" s="134"/>
      <c r="M436" s="134"/>
      <c r="N436" s="134"/>
      <c r="O436" s="71"/>
      <c r="P436" s="71"/>
      <c r="Q436" s="147"/>
      <c r="R436" s="147"/>
      <c r="S436" s="147"/>
      <c r="T436" s="147"/>
      <c r="U436" s="147"/>
      <c r="V436" s="147"/>
      <c r="W436" s="147"/>
      <c r="X436" s="147"/>
      <c r="Y436" s="147"/>
      <c r="Z436" s="147"/>
      <c r="AA436" s="147"/>
      <c r="AB436" s="147"/>
      <c r="AC436" s="147"/>
      <c r="AD436" s="147"/>
      <c r="AE436" s="147"/>
      <c r="AF436" s="147"/>
      <c r="AG436" s="147"/>
      <c r="AH436" s="147"/>
      <c r="AI436" s="147"/>
      <c r="AJ436" s="147"/>
      <c r="AK436" s="147"/>
      <c r="AL436" s="147"/>
      <c r="AM436" s="147"/>
      <c r="AN436" s="147"/>
      <c r="AO436" s="147"/>
      <c r="AP436" s="147"/>
      <c r="AQ436" s="147"/>
      <c r="AR436" s="147"/>
      <c r="WZP436" s="157"/>
    </row>
    <row r="437" spans="1:44 16240:16240" s="149" customFormat="1" ht="15.6" hidden="1" customHeight="1" x14ac:dyDescent="0.3">
      <c r="A437" s="136"/>
      <c r="B437" s="134"/>
      <c r="C437" s="134"/>
      <c r="D437" s="134"/>
      <c r="E437" s="134"/>
      <c r="F437" s="134"/>
      <c r="G437" s="134"/>
      <c r="H437" s="134"/>
      <c r="I437" s="134"/>
      <c r="J437" s="134"/>
      <c r="K437" s="134"/>
      <c r="L437" s="134"/>
      <c r="M437" s="134"/>
      <c r="N437" s="134"/>
      <c r="O437" s="71"/>
      <c r="P437" s="71"/>
      <c r="Q437" s="147"/>
      <c r="R437" s="147"/>
      <c r="S437" s="147"/>
      <c r="T437" s="147"/>
      <c r="U437" s="147"/>
      <c r="V437" s="147"/>
      <c r="W437" s="147"/>
      <c r="X437" s="147"/>
      <c r="Y437" s="147"/>
      <c r="Z437" s="147"/>
      <c r="AA437" s="147"/>
      <c r="AB437" s="147"/>
      <c r="AC437" s="147"/>
      <c r="AD437" s="147"/>
      <c r="AE437" s="147"/>
      <c r="AF437" s="147"/>
      <c r="AG437" s="147"/>
      <c r="AH437" s="147"/>
      <c r="AI437" s="147"/>
      <c r="AJ437" s="147"/>
      <c r="AK437" s="147"/>
      <c r="AL437" s="147"/>
      <c r="AM437" s="147"/>
      <c r="AN437" s="147"/>
      <c r="AO437" s="147"/>
      <c r="AP437" s="147"/>
      <c r="AQ437" s="147"/>
      <c r="AR437" s="147"/>
      <c r="WZP437" s="157"/>
    </row>
    <row r="438" spans="1:44 16240:16240" s="149" customFormat="1" ht="15.6" hidden="1" customHeight="1" x14ac:dyDescent="0.3">
      <c r="A438" s="136"/>
      <c r="B438" s="134"/>
      <c r="C438" s="134"/>
      <c r="D438" s="134"/>
      <c r="E438" s="134"/>
      <c r="F438" s="134"/>
      <c r="G438" s="134"/>
      <c r="H438" s="134"/>
      <c r="I438" s="134"/>
      <c r="J438" s="134"/>
      <c r="K438" s="134"/>
      <c r="L438" s="134"/>
      <c r="M438" s="134"/>
      <c r="N438" s="134"/>
      <c r="O438" s="71"/>
      <c r="P438" s="71"/>
      <c r="Q438" s="147"/>
      <c r="R438" s="147"/>
      <c r="S438" s="147"/>
      <c r="T438" s="147"/>
      <c r="U438" s="147"/>
      <c r="V438" s="147"/>
      <c r="W438" s="147"/>
      <c r="X438" s="147"/>
      <c r="Y438" s="147"/>
      <c r="Z438" s="147"/>
      <c r="AA438" s="147"/>
      <c r="AB438" s="147"/>
      <c r="AC438" s="147"/>
      <c r="AD438" s="147"/>
      <c r="AE438" s="147"/>
      <c r="AF438" s="147"/>
      <c r="AG438" s="147"/>
      <c r="AH438" s="147"/>
      <c r="AI438" s="147"/>
      <c r="AJ438" s="147"/>
      <c r="AK438" s="147"/>
      <c r="AL438" s="147"/>
      <c r="AM438" s="147"/>
      <c r="AN438" s="147"/>
      <c r="AO438" s="147"/>
      <c r="AP438" s="147"/>
      <c r="AQ438" s="147"/>
      <c r="AR438" s="147"/>
      <c r="WZP438" s="157"/>
    </row>
    <row r="439" spans="1:44 16240:16240" s="149" customFormat="1" ht="15.6" hidden="1" customHeight="1" x14ac:dyDescent="0.3">
      <c r="A439" s="136"/>
      <c r="B439" s="134"/>
      <c r="C439" s="134"/>
      <c r="D439" s="134"/>
      <c r="E439" s="134"/>
      <c r="F439" s="134"/>
      <c r="G439" s="134"/>
      <c r="H439" s="134"/>
      <c r="I439" s="134"/>
      <c r="J439" s="134"/>
      <c r="K439" s="134"/>
      <c r="L439" s="134"/>
      <c r="M439" s="134"/>
      <c r="N439" s="134"/>
      <c r="O439" s="71"/>
      <c r="P439" s="71"/>
      <c r="Q439" s="147"/>
      <c r="R439" s="147"/>
      <c r="S439" s="147"/>
      <c r="T439" s="147"/>
      <c r="U439" s="147"/>
      <c r="V439" s="147"/>
      <c r="W439" s="147"/>
      <c r="X439" s="147"/>
      <c r="Y439" s="147"/>
      <c r="Z439" s="147"/>
      <c r="AA439" s="147"/>
      <c r="AB439" s="147"/>
      <c r="AC439" s="147"/>
      <c r="AD439" s="147"/>
      <c r="AE439" s="147"/>
      <c r="AF439" s="147"/>
      <c r="AG439" s="147"/>
      <c r="AH439" s="147"/>
      <c r="AI439" s="147"/>
      <c r="AJ439" s="147"/>
      <c r="AK439" s="147"/>
      <c r="AL439" s="147"/>
      <c r="AM439" s="147"/>
      <c r="AN439" s="147"/>
      <c r="AO439" s="147"/>
      <c r="AP439" s="147"/>
      <c r="AQ439" s="147"/>
      <c r="AR439" s="147"/>
      <c r="WZP439" s="157"/>
    </row>
    <row r="440" spans="1:44 16240:16240" s="149" customFormat="1" ht="15.6" hidden="1" customHeight="1" x14ac:dyDescent="0.3">
      <c r="A440" s="136"/>
      <c r="B440" s="134"/>
      <c r="C440" s="134"/>
      <c r="D440" s="134"/>
      <c r="E440" s="134"/>
      <c r="F440" s="134"/>
      <c r="G440" s="134"/>
      <c r="H440" s="134"/>
      <c r="I440" s="134"/>
      <c r="J440" s="134"/>
      <c r="K440" s="134"/>
      <c r="L440" s="134"/>
      <c r="M440" s="134"/>
      <c r="N440" s="134"/>
      <c r="O440" s="71"/>
      <c r="P440" s="71"/>
      <c r="Q440" s="147"/>
      <c r="R440" s="147"/>
      <c r="S440" s="147"/>
      <c r="T440" s="147"/>
      <c r="U440" s="147"/>
      <c r="V440" s="147"/>
      <c r="W440" s="147"/>
      <c r="X440" s="147"/>
      <c r="Y440" s="147"/>
      <c r="Z440" s="147"/>
      <c r="AA440" s="147"/>
      <c r="AB440" s="147"/>
      <c r="AC440" s="147"/>
      <c r="AD440" s="147"/>
      <c r="AE440" s="147"/>
      <c r="AF440" s="147"/>
      <c r="AG440" s="147"/>
      <c r="AH440" s="147"/>
      <c r="AI440" s="147"/>
      <c r="AJ440" s="147"/>
      <c r="AK440" s="147"/>
      <c r="AL440" s="147"/>
      <c r="AM440" s="147"/>
      <c r="AN440" s="147"/>
      <c r="AO440" s="147"/>
      <c r="AP440" s="147"/>
      <c r="AQ440" s="147"/>
      <c r="AR440" s="147"/>
      <c r="WZP440" s="157"/>
    </row>
    <row r="441" spans="1:44 16240:16240" s="149" customFormat="1" ht="15.6" hidden="1" customHeight="1" x14ac:dyDescent="0.3">
      <c r="A441" s="136"/>
      <c r="B441" s="134"/>
      <c r="C441" s="134"/>
      <c r="D441" s="134"/>
      <c r="E441" s="134"/>
      <c r="F441" s="134"/>
      <c r="G441" s="134"/>
      <c r="H441" s="134"/>
      <c r="I441" s="134"/>
      <c r="J441" s="134"/>
      <c r="K441" s="134"/>
      <c r="L441" s="134"/>
      <c r="M441" s="134"/>
      <c r="N441" s="134"/>
      <c r="O441" s="71"/>
      <c r="P441" s="71"/>
      <c r="Q441" s="147"/>
      <c r="R441" s="147"/>
      <c r="S441" s="147"/>
      <c r="T441" s="147"/>
      <c r="U441" s="147"/>
      <c r="V441" s="147"/>
      <c r="W441" s="147"/>
      <c r="X441" s="147"/>
      <c r="Y441" s="147"/>
      <c r="Z441" s="147"/>
      <c r="AA441" s="147"/>
      <c r="AB441" s="147"/>
      <c r="AC441" s="147"/>
      <c r="AD441" s="147"/>
      <c r="AE441" s="147"/>
      <c r="AF441" s="147"/>
      <c r="AG441" s="147"/>
      <c r="AH441" s="147"/>
      <c r="AI441" s="147"/>
      <c r="AJ441" s="147"/>
      <c r="AK441" s="147"/>
      <c r="AL441" s="147"/>
      <c r="AM441" s="147"/>
      <c r="AN441" s="147"/>
      <c r="AO441" s="147"/>
      <c r="AP441" s="147"/>
      <c r="AQ441" s="147"/>
      <c r="AR441" s="147"/>
      <c r="WZP441" s="157"/>
    </row>
    <row r="442" spans="1:44 16240:16240" s="149" customFormat="1" ht="15.6" hidden="1" customHeight="1" x14ac:dyDescent="0.3">
      <c r="A442" s="136"/>
      <c r="B442" s="134"/>
      <c r="C442" s="134"/>
      <c r="D442" s="134"/>
      <c r="E442" s="134"/>
      <c r="F442" s="134"/>
      <c r="G442" s="134"/>
      <c r="H442" s="134"/>
      <c r="I442" s="134"/>
      <c r="J442" s="134"/>
      <c r="K442" s="134"/>
      <c r="L442" s="134"/>
      <c r="M442" s="134"/>
      <c r="N442" s="134"/>
      <c r="O442" s="71"/>
      <c r="P442" s="71"/>
      <c r="Q442" s="147"/>
      <c r="R442" s="147"/>
      <c r="S442" s="147"/>
      <c r="T442" s="147"/>
      <c r="U442" s="147"/>
      <c r="V442" s="147"/>
      <c r="W442" s="147"/>
      <c r="X442" s="147"/>
      <c r="Y442" s="147"/>
      <c r="Z442" s="147"/>
      <c r="AA442" s="147"/>
      <c r="AB442" s="147"/>
      <c r="AC442" s="147"/>
      <c r="AD442" s="147"/>
      <c r="AE442" s="147"/>
      <c r="AF442" s="147"/>
      <c r="AG442" s="147"/>
      <c r="AH442" s="147"/>
      <c r="AI442" s="147"/>
      <c r="AJ442" s="147"/>
      <c r="AK442" s="147"/>
      <c r="AL442" s="147"/>
      <c r="AM442" s="147"/>
      <c r="AN442" s="147"/>
      <c r="AO442" s="147"/>
      <c r="AP442" s="147"/>
      <c r="AQ442" s="147"/>
      <c r="AR442" s="147"/>
      <c r="WZP442" s="157"/>
    </row>
    <row r="443" spans="1:44 16240:16240" s="149" customFormat="1" ht="15.6" hidden="1" customHeight="1" x14ac:dyDescent="0.3">
      <c r="A443" s="136"/>
      <c r="B443" s="134"/>
      <c r="C443" s="134"/>
      <c r="D443" s="134"/>
      <c r="E443" s="134"/>
      <c r="F443" s="134"/>
      <c r="G443" s="134"/>
      <c r="H443" s="134"/>
      <c r="I443" s="134"/>
      <c r="J443" s="134"/>
      <c r="K443" s="134"/>
      <c r="L443" s="134"/>
      <c r="M443" s="134"/>
      <c r="N443" s="134"/>
      <c r="O443" s="71"/>
      <c r="P443" s="71"/>
      <c r="Q443" s="147"/>
      <c r="R443" s="147"/>
      <c r="S443" s="147"/>
      <c r="T443" s="147"/>
      <c r="U443" s="147"/>
      <c r="V443" s="147"/>
      <c r="W443" s="147"/>
      <c r="X443" s="147"/>
      <c r="Y443" s="147"/>
      <c r="Z443" s="147"/>
      <c r="AA443" s="147"/>
      <c r="AB443" s="147"/>
      <c r="AC443" s="147"/>
      <c r="AD443" s="147"/>
      <c r="AE443" s="147"/>
      <c r="AF443" s="147"/>
      <c r="AG443" s="147"/>
      <c r="AH443" s="147"/>
      <c r="AI443" s="147"/>
      <c r="AJ443" s="147"/>
      <c r="AK443" s="147"/>
      <c r="AL443" s="147"/>
      <c r="AM443" s="147"/>
      <c r="AN443" s="147"/>
      <c r="AO443" s="147"/>
      <c r="AP443" s="147"/>
      <c r="AQ443" s="147"/>
      <c r="AR443" s="147"/>
      <c r="WZP443" s="157"/>
    </row>
    <row r="444" spans="1:44 16240:16240" s="149" customFormat="1" ht="15.6" hidden="1" customHeight="1" x14ac:dyDescent="0.3">
      <c r="A444" s="136"/>
      <c r="B444" s="134"/>
      <c r="C444" s="134"/>
      <c r="D444" s="134"/>
      <c r="E444" s="134"/>
      <c r="F444" s="134"/>
      <c r="G444" s="134"/>
      <c r="H444" s="134"/>
      <c r="I444" s="134"/>
      <c r="J444" s="134"/>
      <c r="K444" s="134"/>
      <c r="L444" s="134"/>
      <c r="M444" s="134"/>
      <c r="N444" s="134"/>
      <c r="O444" s="71"/>
      <c r="P444" s="71"/>
      <c r="Q444" s="147"/>
      <c r="R444" s="147"/>
      <c r="S444" s="147"/>
      <c r="T444" s="147"/>
      <c r="U444" s="147"/>
      <c r="V444" s="147"/>
      <c r="W444" s="147"/>
      <c r="X444" s="147"/>
      <c r="Y444" s="147"/>
      <c r="Z444" s="147"/>
      <c r="AA444" s="147"/>
      <c r="AB444" s="147"/>
      <c r="AC444" s="147"/>
      <c r="AD444" s="147"/>
      <c r="AE444" s="147"/>
      <c r="AF444" s="147"/>
      <c r="AG444" s="147"/>
      <c r="AH444" s="147"/>
      <c r="AI444" s="147"/>
      <c r="AJ444" s="147"/>
      <c r="AK444" s="147"/>
      <c r="AL444" s="147"/>
      <c r="AM444" s="147"/>
      <c r="AN444" s="147"/>
      <c r="AO444" s="147"/>
      <c r="AP444" s="147"/>
      <c r="AQ444" s="147"/>
      <c r="AR444" s="147"/>
      <c r="WZP444" s="157"/>
    </row>
    <row r="445" spans="1:44 16240:16240" s="149" customFormat="1" ht="15.6" hidden="1" customHeight="1" x14ac:dyDescent="0.3">
      <c r="A445" s="136"/>
      <c r="B445" s="134"/>
      <c r="C445" s="134"/>
      <c r="D445" s="134"/>
      <c r="E445" s="134"/>
      <c r="F445" s="134"/>
      <c r="G445" s="134"/>
      <c r="H445" s="134"/>
      <c r="I445" s="134"/>
      <c r="J445" s="134"/>
      <c r="K445" s="134"/>
      <c r="L445" s="134"/>
      <c r="M445" s="134"/>
      <c r="N445" s="134"/>
      <c r="O445" s="71"/>
      <c r="P445" s="71"/>
      <c r="Q445" s="147"/>
      <c r="R445" s="147"/>
      <c r="S445" s="147"/>
      <c r="T445" s="147"/>
      <c r="U445" s="147"/>
      <c r="V445" s="147"/>
      <c r="W445" s="147"/>
      <c r="X445" s="147"/>
      <c r="Y445" s="147"/>
      <c r="Z445" s="147"/>
      <c r="AA445" s="147"/>
      <c r="AB445" s="147"/>
      <c r="AC445" s="147"/>
      <c r="AD445" s="147"/>
      <c r="AE445" s="147"/>
      <c r="AF445" s="147"/>
      <c r="AG445" s="147"/>
      <c r="AH445" s="147"/>
      <c r="AI445" s="147"/>
      <c r="AJ445" s="147"/>
      <c r="AK445" s="147"/>
      <c r="AL445" s="147"/>
      <c r="AM445" s="147"/>
      <c r="AN445" s="147"/>
      <c r="AO445" s="147"/>
      <c r="AP445" s="147"/>
      <c r="AQ445" s="147"/>
      <c r="AR445" s="147"/>
      <c r="WZP445" s="157"/>
    </row>
    <row r="446" spans="1:44 16240:16240" s="149" customFormat="1" ht="15.6" hidden="1" customHeight="1" x14ac:dyDescent="0.3">
      <c r="A446" s="136"/>
      <c r="B446" s="134"/>
      <c r="C446" s="134"/>
      <c r="D446" s="134"/>
      <c r="E446" s="134"/>
      <c r="F446" s="134"/>
      <c r="G446" s="134"/>
      <c r="H446" s="134"/>
      <c r="I446" s="134"/>
      <c r="J446" s="134"/>
      <c r="K446" s="134"/>
      <c r="L446" s="134"/>
      <c r="M446" s="134"/>
      <c r="N446" s="134"/>
      <c r="O446" s="71"/>
      <c r="P446" s="71"/>
      <c r="Q446" s="147"/>
      <c r="R446" s="147"/>
      <c r="S446" s="147"/>
      <c r="T446" s="147"/>
      <c r="U446" s="147"/>
      <c r="V446" s="147"/>
      <c r="W446" s="147"/>
      <c r="X446" s="147"/>
      <c r="Y446" s="147"/>
      <c r="Z446" s="147"/>
      <c r="AA446" s="147"/>
      <c r="AB446" s="147"/>
      <c r="AC446" s="147"/>
      <c r="AD446" s="147"/>
      <c r="AE446" s="147"/>
      <c r="AF446" s="147"/>
      <c r="AG446" s="147"/>
      <c r="AH446" s="147"/>
      <c r="AI446" s="147"/>
      <c r="AJ446" s="147"/>
      <c r="AK446" s="147"/>
      <c r="AL446" s="147"/>
      <c r="AM446" s="147"/>
      <c r="AN446" s="147"/>
      <c r="AO446" s="147"/>
      <c r="AP446" s="147"/>
      <c r="AQ446" s="147"/>
      <c r="AR446" s="147"/>
      <c r="WZP446" s="157"/>
    </row>
    <row r="447" spans="1:44 16240:16240" s="149" customFormat="1" ht="15.6" hidden="1" customHeight="1" x14ac:dyDescent="0.3">
      <c r="A447" s="136"/>
      <c r="B447" s="134"/>
      <c r="C447" s="134"/>
      <c r="D447" s="134"/>
      <c r="E447" s="134"/>
      <c r="F447" s="134"/>
      <c r="G447" s="134"/>
      <c r="H447" s="134"/>
      <c r="I447" s="134"/>
      <c r="J447" s="134"/>
      <c r="K447" s="134"/>
      <c r="L447" s="134"/>
      <c r="M447" s="134"/>
      <c r="N447" s="134"/>
      <c r="O447" s="71"/>
      <c r="P447" s="71"/>
      <c r="Q447" s="147"/>
      <c r="R447" s="147"/>
      <c r="S447" s="147"/>
      <c r="T447" s="147"/>
      <c r="U447" s="147"/>
      <c r="V447" s="147"/>
      <c r="W447" s="147"/>
      <c r="X447" s="147"/>
      <c r="Y447" s="147"/>
      <c r="Z447" s="147"/>
      <c r="AA447" s="147"/>
      <c r="AB447" s="147"/>
      <c r="AC447" s="147"/>
      <c r="AD447" s="147"/>
      <c r="AE447" s="147"/>
      <c r="AF447" s="147"/>
      <c r="AG447" s="147"/>
      <c r="AH447" s="147"/>
      <c r="AI447" s="147"/>
      <c r="AJ447" s="147"/>
      <c r="AK447" s="147"/>
      <c r="AL447" s="147"/>
      <c r="AM447" s="147"/>
      <c r="AN447" s="147"/>
      <c r="AO447" s="147"/>
      <c r="AP447" s="147"/>
      <c r="AQ447" s="147"/>
      <c r="AR447" s="147"/>
      <c r="WZP447" s="157"/>
    </row>
    <row r="448" spans="1:44 16240:16240" s="149" customFormat="1" ht="15.6" hidden="1" customHeight="1" x14ac:dyDescent="0.3">
      <c r="A448" s="136"/>
      <c r="B448" s="134"/>
      <c r="C448" s="134"/>
      <c r="D448" s="134"/>
      <c r="E448" s="134"/>
      <c r="F448" s="134"/>
      <c r="G448" s="134"/>
      <c r="H448" s="134"/>
      <c r="I448" s="134"/>
      <c r="J448" s="134"/>
      <c r="K448" s="134"/>
      <c r="L448" s="134"/>
      <c r="M448" s="134"/>
      <c r="N448" s="134"/>
      <c r="O448" s="71"/>
      <c r="P448" s="71"/>
      <c r="Q448" s="147"/>
      <c r="R448" s="147"/>
      <c r="S448" s="147"/>
      <c r="T448" s="147"/>
      <c r="U448" s="147"/>
      <c r="V448" s="147"/>
      <c r="W448" s="147"/>
      <c r="X448" s="147"/>
      <c r="Y448" s="147"/>
      <c r="Z448" s="147"/>
      <c r="AA448" s="147"/>
      <c r="AB448" s="147"/>
      <c r="AC448" s="147"/>
      <c r="AD448" s="147"/>
      <c r="AE448" s="147"/>
      <c r="AF448" s="147"/>
      <c r="AG448" s="147"/>
      <c r="AH448" s="147"/>
      <c r="AI448" s="147"/>
      <c r="AJ448" s="147"/>
      <c r="AK448" s="147"/>
      <c r="AL448" s="147"/>
      <c r="AM448" s="147"/>
      <c r="AN448" s="147"/>
      <c r="AO448" s="147"/>
      <c r="AP448" s="147"/>
      <c r="AQ448" s="147"/>
      <c r="AR448" s="147"/>
      <c r="WZP448" s="157"/>
    </row>
    <row r="449" spans="1:44 16240:16240" s="149" customFormat="1" ht="15.6" hidden="1" customHeight="1" x14ac:dyDescent="0.3">
      <c r="A449" s="136"/>
      <c r="B449" s="134"/>
      <c r="C449" s="134"/>
      <c r="D449" s="134"/>
      <c r="E449" s="134"/>
      <c r="F449" s="134"/>
      <c r="G449" s="134"/>
      <c r="H449" s="134"/>
      <c r="I449" s="134"/>
      <c r="J449" s="134"/>
      <c r="K449" s="134"/>
      <c r="L449" s="134"/>
      <c r="M449" s="134"/>
      <c r="N449" s="134"/>
      <c r="O449" s="71"/>
      <c r="P449" s="71"/>
      <c r="Q449" s="147"/>
      <c r="R449" s="147"/>
      <c r="S449" s="147"/>
      <c r="T449" s="147"/>
      <c r="U449" s="147"/>
      <c r="V449" s="147"/>
      <c r="W449" s="147"/>
      <c r="X449" s="147"/>
      <c r="Y449" s="147"/>
      <c r="Z449" s="147"/>
      <c r="AA449" s="147"/>
      <c r="AB449" s="147"/>
      <c r="AC449" s="147"/>
      <c r="AD449" s="147"/>
      <c r="AE449" s="147"/>
      <c r="AF449" s="147"/>
      <c r="AG449" s="147"/>
      <c r="AH449" s="147"/>
      <c r="AI449" s="147"/>
      <c r="AJ449" s="147"/>
      <c r="AK449" s="147"/>
      <c r="AL449" s="147"/>
      <c r="AM449" s="147"/>
      <c r="AN449" s="147"/>
      <c r="AO449" s="147"/>
      <c r="AP449" s="147"/>
      <c r="AQ449" s="147"/>
      <c r="AR449" s="147"/>
      <c r="WZP449" s="157"/>
    </row>
    <row r="450" spans="1:44 16240:16240" s="149" customFormat="1" ht="15.6" hidden="1" customHeight="1" x14ac:dyDescent="0.3">
      <c r="A450" s="136"/>
      <c r="B450" s="134"/>
      <c r="C450" s="134"/>
      <c r="D450" s="134"/>
      <c r="E450" s="134"/>
      <c r="F450" s="134"/>
      <c r="G450" s="134"/>
      <c r="H450" s="134"/>
      <c r="I450" s="134"/>
      <c r="J450" s="134"/>
      <c r="K450" s="134"/>
      <c r="L450" s="134"/>
      <c r="M450" s="134"/>
      <c r="N450" s="134"/>
      <c r="O450" s="71"/>
      <c r="P450" s="71"/>
      <c r="Q450" s="147"/>
      <c r="R450" s="147"/>
      <c r="S450" s="147"/>
      <c r="T450" s="147"/>
      <c r="U450" s="147"/>
      <c r="V450" s="147"/>
      <c r="W450" s="147"/>
      <c r="X450" s="147"/>
      <c r="Y450" s="147"/>
      <c r="Z450" s="147"/>
      <c r="AA450" s="147"/>
      <c r="AB450" s="147"/>
      <c r="AC450" s="147"/>
      <c r="AD450" s="147"/>
      <c r="AE450" s="147"/>
      <c r="AF450" s="147"/>
      <c r="AG450" s="147"/>
      <c r="AH450" s="147"/>
      <c r="AI450" s="147"/>
      <c r="AJ450" s="147"/>
      <c r="AK450" s="147"/>
      <c r="AL450" s="147"/>
      <c r="AM450" s="147"/>
      <c r="AN450" s="147"/>
      <c r="AO450" s="147"/>
      <c r="AP450" s="147"/>
      <c r="AQ450" s="147"/>
      <c r="AR450" s="147"/>
      <c r="WZP450" s="157"/>
    </row>
    <row r="451" spans="1:44 16240:16240" s="149" customFormat="1" ht="15.6" hidden="1" customHeight="1" x14ac:dyDescent="0.3">
      <c r="A451" s="136"/>
      <c r="B451" s="134"/>
      <c r="C451" s="134"/>
      <c r="D451" s="134"/>
      <c r="E451" s="134"/>
      <c r="F451" s="134"/>
      <c r="G451" s="134"/>
      <c r="H451" s="134"/>
      <c r="I451" s="134"/>
      <c r="J451" s="134"/>
      <c r="K451" s="134"/>
      <c r="L451" s="134"/>
      <c r="M451" s="134"/>
      <c r="N451" s="134"/>
      <c r="O451" s="71"/>
      <c r="P451" s="71"/>
      <c r="Q451" s="147"/>
      <c r="R451" s="147"/>
      <c r="S451" s="147"/>
      <c r="T451" s="147"/>
      <c r="U451" s="147"/>
      <c r="V451" s="147"/>
      <c r="W451" s="147"/>
      <c r="X451" s="147"/>
      <c r="Y451" s="147"/>
      <c r="Z451" s="147"/>
      <c r="AA451" s="147"/>
      <c r="AB451" s="147"/>
      <c r="AC451" s="147"/>
      <c r="AD451" s="147"/>
      <c r="AE451" s="147"/>
      <c r="AF451" s="147"/>
      <c r="AG451" s="147"/>
      <c r="AH451" s="147"/>
      <c r="AI451" s="147"/>
      <c r="AJ451" s="147"/>
      <c r="AK451" s="147"/>
      <c r="AL451" s="147"/>
      <c r="AM451" s="147"/>
      <c r="AN451" s="147"/>
      <c r="AO451" s="147"/>
      <c r="AP451" s="147"/>
      <c r="AQ451" s="147"/>
      <c r="AR451" s="147"/>
      <c r="WZP451" s="157"/>
    </row>
    <row r="452" spans="1:44 16240:16240" s="149" customFormat="1" ht="15.6" hidden="1" customHeight="1" x14ac:dyDescent="0.3">
      <c r="A452" s="136"/>
      <c r="B452" s="134"/>
      <c r="C452" s="134"/>
      <c r="D452" s="134"/>
      <c r="E452" s="134"/>
      <c r="F452" s="134"/>
      <c r="G452" s="134"/>
      <c r="H452" s="134"/>
      <c r="I452" s="134"/>
      <c r="J452" s="134"/>
      <c r="K452" s="134"/>
      <c r="L452" s="134"/>
      <c r="M452" s="134"/>
      <c r="N452" s="134"/>
      <c r="O452" s="71"/>
      <c r="P452" s="71"/>
      <c r="Q452" s="147"/>
      <c r="R452" s="147"/>
      <c r="S452" s="147"/>
      <c r="T452" s="147"/>
      <c r="U452" s="147"/>
      <c r="V452" s="147"/>
      <c r="W452" s="147"/>
      <c r="X452" s="147"/>
      <c r="Y452" s="147"/>
      <c r="Z452" s="147"/>
      <c r="AA452" s="147"/>
      <c r="AB452" s="147"/>
      <c r="AC452" s="147"/>
      <c r="AD452" s="147"/>
      <c r="AE452" s="147"/>
      <c r="AF452" s="147"/>
      <c r="AG452" s="147"/>
      <c r="AH452" s="147"/>
      <c r="AI452" s="147"/>
      <c r="AJ452" s="147"/>
      <c r="AK452" s="147"/>
      <c r="AL452" s="147"/>
      <c r="AM452" s="147"/>
      <c r="AN452" s="147"/>
      <c r="AO452" s="147"/>
      <c r="AP452" s="147"/>
      <c r="AQ452" s="147"/>
      <c r="AR452" s="147"/>
      <c r="WZP452" s="157"/>
    </row>
    <row r="453" spans="1:44 16240:16240" s="149" customFormat="1" ht="15.6" hidden="1" customHeight="1" x14ac:dyDescent="0.3">
      <c r="A453" s="136"/>
      <c r="B453" s="134"/>
      <c r="C453" s="134"/>
      <c r="D453" s="134"/>
      <c r="E453" s="134"/>
      <c r="F453" s="134"/>
      <c r="G453" s="134"/>
      <c r="H453" s="134"/>
      <c r="I453" s="134"/>
      <c r="J453" s="134"/>
      <c r="K453" s="134"/>
      <c r="L453" s="134"/>
      <c r="M453" s="134"/>
      <c r="N453" s="134"/>
      <c r="O453" s="71"/>
      <c r="P453" s="71"/>
      <c r="Q453" s="147"/>
      <c r="R453" s="147"/>
      <c r="S453" s="147"/>
      <c r="T453" s="147"/>
      <c r="U453" s="147"/>
      <c r="V453" s="147"/>
      <c r="W453" s="147"/>
      <c r="X453" s="147"/>
      <c r="Y453" s="147"/>
      <c r="Z453" s="147"/>
      <c r="AA453" s="147"/>
      <c r="AB453" s="147"/>
      <c r="AC453" s="147"/>
      <c r="AD453" s="147"/>
      <c r="AE453" s="147"/>
      <c r="AF453" s="147"/>
      <c r="AG453" s="147"/>
      <c r="AH453" s="147"/>
      <c r="AI453" s="147"/>
      <c r="AJ453" s="147"/>
      <c r="AK453" s="147"/>
      <c r="AL453" s="147"/>
      <c r="AM453" s="147"/>
      <c r="AN453" s="147"/>
      <c r="AO453" s="147"/>
      <c r="AP453" s="147"/>
      <c r="AQ453" s="147"/>
      <c r="AR453" s="147"/>
      <c r="WZP453" s="157"/>
    </row>
    <row r="454" spans="1:44 16240:16240" s="149" customFormat="1" ht="15.6" hidden="1" customHeight="1" x14ac:dyDescent="0.3">
      <c r="A454" s="136"/>
      <c r="B454" s="134"/>
      <c r="C454" s="134"/>
      <c r="D454" s="134"/>
      <c r="E454" s="134"/>
      <c r="F454" s="134"/>
      <c r="G454" s="134"/>
      <c r="H454" s="134"/>
      <c r="I454" s="134"/>
      <c r="J454" s="134"/>
      <c r="K454" s="134"/>
      <c r="L454" s="134"/>
      <c r="M454" s="134"/>
      <c r="N454" s="134"/>
      <c r="O454" s="71"/>
      <c r="P454" s="71"/>
      <c r="Q454" s="147"/>
      <c r="R454" s="147"/>
      <c r="S454" s="147"/>
      <c r="T454" s="147"/>
      <c r="U454" s="147"/>
      <c r="V454" s="147"/>
      <c r="W454" s="147"/>
      <c r="X454" s="147"/>
      <c r="Y454" s="147"/>
      <c r="Z454" s="147"/>
      <c r="AA454" s="147"/>
      <c r="AB454" s="147"/>
      <c r="AC454" s="147"/>
      <c r="AD454" s="147"/>
      <c r="AE454" s="147"/>
      <c r="AF454" s="147"/>
      <c r="AG454" s="147"/>
      <c r="AH454" s="147"/>
      <c r="AI454" s="147"/>
      <c r="AJ454" s="147"/>
      <c r="AK454" s="147"/>
      <c r="AL454" s="147"/>
      <c r="AM454" s="147"/>
      <c r="AN454" s="147"/>
      <c r="AO454" s="147"/>
      <c r="AP454" s="147"/>
      <c r="AQ454" s="147"/>
      <c r="AR454" s="147"/>
      <c r="WZP454" s="157"/>
    </row>
    <row r="455" spans="1:44 16240:16240" s="149" customFormat="1" ht="15.6" hidden="1" customHeight="1" x14ac:dyDescent="0.3">
      <c r="A455" s="136"/>
      <c r="B455" s="134"/>
      <c r="C455" s="134"/>
      <c r="D455" s="134"/>
      <c r="E455" s="134"/>
      <c r="F455" s="134"/>
      <c r="G455" s="134"/>
      <c r="H455" s="134"/>
      <c r="I455" s="134"/>
      <c r="J455" s="134"/>
      <c r="K455" s="134"/>
      <c r="L455" s="134"/>
      <c r="M455" s="134"/>
      <c r="N455" s="134"/>
      <c r="O455" s="71"/>
      <c r="P455" s="71"/>
      <c r="Q455" s="147"/>
      <c r="R455" s="147"/>
      <c r="S455" s="147"/>
      <c r="T455" s="147"/>
      <c r="U455" s="147"/>
      <c r="V455" s="147"/>
      <c r="W455" s="147"/>
      <c r="X455" s="147"/>
      <c r="Y455" s="147"/>
      <c r="Z455" s="147"/>
      <c r="AA455" s="147"/>
      <c r="AB455" s="147"/>
      <c r="AC455" s="147"/>
      <c r="AD455" s="147"/>
      <c r="AE455" s="147"/>
      <c r="AF455" s="147"/>
      <c r="AG455" s="147"/>
      <c r="AH455" s="147"/>
      <c r="AI455" s="147"/>
      <c r="AJ455" s="147"/>
      <c r="AK455" s="147"/>
      <c r="AL455" s="147"/>
      <c r="AM455" s="147"/>
      <c r="AN455" s="147"/>
      <c r="AO455" s="147"/>
      <c r="AP455" s="147"/>
      <c r="AQ455" s="147"/>
      <c r="AR455" s="147"/>
      <c r="WZP455" s="157"/>
    </row>
    <row r="456" spans="1:44 16240:16240" s="149" customFormat="1" ht="15.6" hidden="1" customHeight="1" x14ac:dyDescent="0.3">
      <c r="A456" s="136"/>
      <c r="B456" s="134"/>
      <c r="C456" s="134"/>
      <c r="D456" s="134"/>
      <c r="E456" s="134"/>
      <c r="F456" s="134"/>
      <c r="G456" s="134"/>
      <c r="H456" s="134"/>
      <c r="I456" s="134"/>
      <c r="J456" s="134"/>
      <c r="K456" s="134"/>
      <c r="L456" s="134"/>
      <c r="M456" s="134"/>
      <c r="N456" s="134"/>
      <c r="O456" s="71"/>
      <c r="P456" s="71"/>
      <c r="Q456" s="147"/>
      <c r="R456" s="147"/>
      <c r="S456" s="147"/>
      <c r="T456" s="147"/>
      <c r="U456" s="147"/>
      <c r="V456" s="147"/>
      <c r="W456" s="147"/>
      <c r="X456" s="147"/>
      <c r="Y456" s="147"/>
      <c r="Z456" s="147"/>
      <c r="AA456" s="147"/>
      <c r="AB456" s="147"/>
      <c r="AC456" s="147"/>
      <c r="AD456" s="147"/>
      <c r="AE456" s="147"/>
      <c r="AF456" s="147"/>
      <c r="AG456" s="147"/>
      <c r="AH456" s="147"/>
      <c r="AI456" s="147"/>
      <c r="AJ456" s="147"/>
      <c r="AK456" s="147"/>
      <c r="AL456" s="147"/>
      <c r="AM456" s="147"/>
      <c r="AN456" s="147"/>
      <c r="AO456" s="147"/>
      <c r="AP456" s="147"/>
      <c r="AQ456" s="147"/>
      <c r="AR456" s="147"/>
      <c r="WZP456" s="157"/>
    </row>
    <row r="457" spans="1:44 16240:16240" s="149" customFormat="1" ht="15.6" hidden="1" customHeight="1" x14ac:dyDescent="0.3">
      <c r="A457" s="136"/>
      <c r="B457" s="134"/>
      <c r="C457" s="134"/>
      <c r="D457" s="134"/>
      <c r="E457" s="134"/>
      <c r="F457" s="134"/>
      <c r="G457" s="134"/>
      <c r="H457" s="134"/>
      <c r="I457" s="134"/>
      <c r="J457" s="134"/>
      <c r="K457" s="134"/>
      <c r="L457" s="134"/>
      <c r="M457" s="134"/>
      <c r="N457" s="134"/>
      <c r="O457" s="71"/>
      <c r="P457" s="71"/>
      <c r="Q457" s="147"/>
      <c r="R457" s="147"/>
      <c r="S457" s="147"/>
      <c r="T457" s="147"/>
      <c r="U457" s="147"/>
      <c r="V457" s="147"/>
      <c r="W457" s="147"/>
      <c r="X457" s="147"/>
      <c r="Y457" s="147"/>
      <c r="Z457" s="147"/>
      <c r="AA457" s="147"/>
      <c r="AB457" s="147"/>
      <c r="AC457" s="147"/>
      <c r="AD457" s="147"/>
      <c r="AE457" s="147"/>
      <c r="AF457" s="147"/>
      <c r="AG457" s="147"/>
      <c r="AH457" s="147"/>
      <c r="AI457" s="147"/>
      <c r="AJ457" s="147"/>
      <c r="AK457" s="147"/>
      <c r="AL457" s="147"/>
      <c r="AM457" s="147"/>
      <c r="AN457" s="147"/>
      <c r="AO457" s="147"/>
      <c r="AP457" s="147"/>
      <c r="AQ457" s="147"/>
      <c r="AR457" s="147"/>
      <c r="WZP457" s="157"/>
    </row>
    <row r="458" spans="1:44 16240:16240" s="149" customFormat="1" ht="15.6" hidden="1" customHeight="1" x14ac:dyDescent="0.3">
      <c r="A458" s="136"/>
      <c r="B458" s="134"/>
      <c r="C458" s="134"/>
      <c r="D458" s="134"/>
      <c r="E458" s="134"/>
      <c r="F458" s="134"/>
      <c r="G458" s="134"/>
      <c r="H458" s="134"/>
      <c r="I458" s="134"/>
      <c r="J458" s="134"/>
      <c r="K458" s="134"/>
      <c r="L458" s="134"/>
      <c r="M458" s="134"/>
      <c r="N458" s="134"/>
      <c r="O458" s="71"/>
      <c r="P458" s="71"/>
      <c r="Q458" s="147"/>
      <c r="R458" s="147"/>
      <c r="S458" s="147"/>
      <c r="T458" s="147"/>
      <c r="U458" s="147"/>
      <c r="V458" s="147"/>
      <c r="W458" s="147"/>
      <c r="X458" s="147"/>
      <c r="Y458" s="147"/>
      <c r="Z458" s="147"/>
      <c r="AA458" s="147"/>
      <c r="AB458" s="147"/>
      <c r="AC458" s="147"/>
      <c r="AD458" s="147"/>
      <c r="AE458" s="147"/>
      <c r="AF458" s="147"/>
      <c r="AG458" s="147"/>
      <c r="AH458" s="147"/>
      <c r="AI458" s="147"/>
      <c r="AJ458" s="147"/>
      <c r="AK458" s="147"/>
      <c r="AL458" s="147"/>
      <c r="AM458" s="147"/>
      <c r="AN458" s="147"/>
      <c r="AO458" s="147"/>
      <c r="AP458" s="147"/>
      <c r="AQ458" s="147"/>
      <c r="AR458" s="147"/>
      <c r="WZP458" s="157"/>
    </row>
    <row r="459" spans="1:44 16240:16240" s="149" customFormat="1" ht="15.6" hidden="1" customHeight="1" x14ac:dyDescent="0.3">
      <c r="A459" s="136"/>
      <c r="B459" s="134"/>
      <c r="C459" s="134"/>
      <c r="D459" s="134"/>
      <c r="E459" s="134"/>
      <c r="F459" s="134"/>
      <c r="G459" s="134"/>
      <c r="H459" s="134"/>
      <c r="I459" s="134"/>
      <c r="J459" s="134"/>
      <c r="K459" s="134"/>
      <c r="L459" s="134"/>
      <c r="M459" s="134"/>
      <c r="N459" s="134"/>
      <c r="O459" s="71"/>
      <c r="P459" s="71"/>
      <c r="Q459" s="147"/>
      <c r="R459" s="147"/>
      <c r="S459" s="147"/>
      <c r="T459" s="147"/>
      <c r="U459" s="147"/>
      <c r="V459" s="147"/>
      <c r="W459" s="147"/>
      <c r="X459" s="147"/>
      <c r="Y459" s="147"/>
      <c r="Z459" s="147"/>
      <c r="AA459" s="147"/>
      <c r="AB459" s="147"/>
      <c r="AC459" s="147"/>
      <c r="AD459" s="147"/>
      <c r="AE459" s="147"/>
      <c r="AF459" s="147"/>
      <c r="AG459" s="147"/>
      <c r="AH459" s="147"/>
      <c r="AI459" s="147"/>
      <c r="AJ459" s="147"/>
      <c r="AK459" s="147"/>
      <c r="AL459" s="147"/>
      <c r="AM459" s="147"/>
      <c r="AN459" s="147"/>
      <c r="AO459" s="147"/>
      <c r="AP459" s="147"/>
      <c r="AQ459" s="147"/>
      <c r="AR459" s="147"/>
      <c r="WZP459" s="157"/>
    </row>
    <row r="460" spans="1:44 16240:16240" s="149" customFormat="1" ht="15.6" hidden="1" customHeight="1" x14ac:dyDescent="0.3">
      <c r="A460" s="136"/>
      <c r="B460" s="134"/>
      <c r="C460" s="134"/>
      <c r="D460" s="134"/>
      <c r="E460" s="134"/>
      <c r="F460" s="134"/>
      <c r="G460" s="134"/>
      <c r="H460" s="134"/>
      <c r="I460" s="134"/>
      <c r="J460" s="134"/>
      <c r="K460" s="134"/>
      <c r="L460" s="134"/>
      <c r="M460" s="134"/>
      <c r="N460" s="134"/>
      <c r="O460" s="71"/>
      <c r="P460" s="71"/>
      <c r="Q460" s="147"/>
      <c r="R460" s="147"/>
      <c r="S460" s="147"/>
      <c r="T460" s="147"/>
      <c r="U460" s="147"/>
      <c r="V460" s="147"/>
      <c r="W460" s="147"/>
      <c r="X460" s="147"/>
      <c r="Y460" s="147"/>
      <c r="Z460" s="147"/>
      <c r="AA460" s="147"/>
      <c r="AB460" s="147"/>
      <c r="AC460" s="147"/>
      <c r="AD460" s="147"/>
      <c r="AE460" s="147"/>
      <c r="AF460" s="147"/>
      <c r="AG460" s="147"/>
      <c r="AH460" s="147"/>
      <c r="AI460" s="147"/>
      <c r="AJ460" s="147"/>
      <c r="AK460" s="147"/>
      <c r="AL460" s="147"/>
      <c r="AM460" s="147"/>
      <c r="AN460" s="147"/>
      <c r="AO460" s="147"/>
      <c r="AP460" s="147"/>
      <c r="AQ460" s="147"/>
      <c r="AR460" s="147"/>
      <c r="WZP460" s="157"/>
    </row>
    <row r="461" spans="1:44 16240:16240" s="149" customFormat="1" ht="15.6" hidden="1" customHeight="1" x14ac:dyDescent="0.3">
      <c r="A461" s="136"/>
      <c r="B461" s="134"/>
      <c r="C461" s="134"/>
      <c r="D461" s="134"/>
      <c r="E461" s="134"/>
      <c r="F461" s="134"/>
      <c r="G461" s="134"/>
      <c r="H461" s="134"/>
      <c r="I461" s="134"/>
      <c r="J461" s="134"/>
      <c r="K461" s="134"/>
      <c r="L461" s="134"/>
      <c r="M461" s="134"/>
      <c r="N461" s="134"/>
      <c r="O461" s="71"/>
      <c r="P461" s="71"/>
      <c r="Q461" s="147"/>
      <c r="R461" s="147"/>
      <c r="S461" s="147"/>
      <c r="T461" s="147"/>
      <c r="U461" s="147"/>
      <c r="V461" s="147"/>
      <c r="W461" s="147"/>
      <c r="X461" s="147"/>
      <c r="Y461" s="147"/>
      <c r="Z461" s="147"/>
      <c r="AA461" s="147"/>
      <c r="AB461" s="147"/>
      <c r="AC461" s="147"/>
      <c r="AD461" s="147"/>
      <c r="AE461" s="147"/>
      <c r="AF461" s="147"/>
      <c r="AG461" s="147"/>
      <c r="AH461" s="147"/>
      <c r="AI461" s="147"/>
      <c r="AJ461" s="147"/>
      <c r="AK461" s="147"/>
      <c r="AL461" s="147"/>
      <c r="AM461" s="147"/>
      <c r="AN461" s="147"/>
      <c r="AO461" s="147"/>
      <c r="AP461" s="147"/>
      <c r="AQ461" s="147"/>
      <c r="AR461" s="147"/>
      <c r="WZP461" s="157"/>
    </row>
    <row r="462" spans="1:44 16240:16240" s="149" customFormat="1" ht="15.6" hidden="1" customHeight="1" x14ac:dyDescent="0.3">
      <c r="A462" s="136"/>
      <c r="B462" s="134"/>
      <c r="C462" s="134"/>
      <c r="D462" s="134"/>
      <c r="E462" s="134"/>
      <c r="F462" s="134"/>
      <c r="G462" s="134"/>
      <c r="H462" s="134"/>
      <c r="I462" s="134"/>
      <c r="J462" s="134"/>
      <c r="K462" s="134"/>
      <c r="L462" s="134"/>
      <c r="M462" s="134"/>
      <c r="N462" s="134"/>
      <c r="O462" s="71"/>
      <c r="P462" s="71"/>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WZP462" s="157"/>
    </row>
    <row r="463" spans="1:44 16240:16240" s="149" customFormat="1" ht="15.6" hidden="1" customHeight="1" x14ac:dyDescent="0.3">
      <c r="A463" s="136"/>
      <c r="B463" s="134"/>
      <c r="C463" s="134"/>
      <c r="D463" s="134"/>
      <c r="E463" s="134"/>
      <c r="F463" s="134"/>
      <c r="G463" s="134"/>
      <c r="H463" s="134"/>
      <c r="I463" s="134"/>
      <c r="J463" s="134"/>
      <c r="K463" s="134"/>
      <c r="L463" s="134"/>
      <c r="M463" s="134"/>
      <c r="N463" s="134"/>
      <c r="O463" s="71"/>
      <c r="P463" s="71"/>
      <c r="Q463" s="147"/>
      <c r="R463" s="147"/>
      <c r="S463" s="147"/>
      <c r="T463" s="147"/>
      <c r="U463" s="147"/>
      <c r="V463" s="147"/>
      <c r="W463" s="147"/>
      <c r="X463" s="147"/>
      <c r="Y463" s="147"/>
      <c r="Z463" s="147"/>
      <c r="AA463" s="147"/>
      <c r="AB463" s="147"/>
      <c r="AC463" s="147"/>
      <c r="AD463" s="147"/>
      <c r="AE463" s="147"/>
      <c r="AF463" s="147"/>
      <c r="AG463" s="147"/>
      <c r="AH463" s="147"/>
      <c r="AI463" s="147"/>
      <c r="AJ463" s="147"/>
      <c r="AK463" s="147"/>
      <c r="AL463" s="147"/>
      <c r="AM463" s="147"/>
      <c r="AN463" s="147"/>
      <c r="AO463" s="147"/>
      <c r="AP463" s="147"/>
      <c r="AQ463" s="147"/>
      <c r="AR463" s="147"/>
      <c r="WZP463" s="157"/>
    </row>
    <row r="464" spans="1:44 16240:16240" s="149" customFormat="1" ht="15.6" hidden="1" customHeight="1" x14ac:dyDescent="0.3">
      <c r="A464" s="136"/>
      <c r="B464" s="134"/>
      <c r="C464" s="134"/>
      <c r="D464" s="134"/>
      <c r="E464" s="134"/>
      <c r="F464" s="134"/>
      <c r="G464" s="134"/>
      <c r="H464" s="134"/>
      <c r="I464" s="134"/>
      <c r="J464" s="134"/>
      <c r="K464" s="134"/>
      <c r="L464" s="134"/>
      <c r="M464" s="134"/>
      <c r="N464" s="134"/>
      <c r="O464" s="71"/>
      <c r="P464" s="71"/>
      <c r="Q464" s="147"/>
      <c r="R464" s="147"/>
      <c r="S464" s="147"/>
      <c r="T464" s="147"/>
      <c r="U464" s="147"/>
      <c r="V464" s="147"/>
      <c r="W464" s="147"/>
      <c r="X464" s="147"/>
      <c r="Y464" s="147"/>
      <c r="Z464" s="147"/>
      <c r="AA464" s="147"/>
      <c r="AB464" s="147"/>
      <c r="AC464" s="147"/>
      <c r="AD464" s="147"/>
      <c r="AE464" s="147"/>
      <c r="AF464" s="147"/>
      <c r="AG464" s="147"/>
      <c r="AH464" s="147"/>
      <c r="AI464" s="147"/>
      <c r="AJ464" s="147"/>
      <c r="AK464" s="147"/>
      <c r="AL464" s="147"/>
      <c r="AM464" s="147"/>
      <c r="AN464" s="147"/>
      <c r="AO464" s="147"/>
      <c r="AP464" s="147"/>
      <c r="AQ464" s="147"/>
      <c r="AR464" s="147"/>
      <c r="WZP464" s="157"/>
    </row>
    <row r="465" spans="1:44 16240:16240" s="149" customFormat="1" ht="15.6" hidden="1" customHeight="1" x14ac:dyDescent="0.3">
      <c r="A465" s="136"/>
      <c r="B465" s="134"/>
      <c r="C465" s="134"/>
      <c r="D465" s="134"/>
      <c r="E465" s="134"/>
      <c r="F465" s="134"/>
      <c r="G465" s="134"/>
      <c r="H465" s="134"/>
      <c r="I465" s="134"/>
      <c r="J465" s="134"/>
      <c r="K465" s="134"/>
      <c r="L465" s="134"/>
      <c r="M465" s="134"/>
      <c r="N465" s="134"/>
      <c r="O465" s="71"/>
      <c r="P465" s="71"/>
      <c r="Q465" s="147"/>
      <c r="R465" s="147"/>
      <c r="S465" s="147"/>
      <c r="T465" s="147"/>
      <c r="U465" s="147"/>
      <c r="V465" s="147"/>
      <c r="W465" s="147"/>
      <c r="X465" s="147"/>
      <c r="Y465" s="147"/>
      <c r="Z465" s="147"/>
      <c r="AA465" s="147"/>
      <c r="AB465" s="147"/>
      <c r="AC465" s="147"/>
      <c r="AD465" s="147"/>
      <c r="AE465" s="147"/>
      <c r="AF465" s="147"/>
      <c r="AG465" s="147"/>
      <c r="AH465" s="147"/>
      <c r="AI465" s="147"/>
      <c r="AJ465" s="147"/>
      <c r="AK465" s="147"/>
      <c r="AL465" s="147"/>
      <c r="AM465" s="147"/>
      <c r="AN465" s="147"/>
      <c r="AO465" s="147"/>
      <c r="AP465" s="147"/>
      <c r="AQ465" s="147"/>
      <c r="AR465" s="147"/>
      <c r="WZP465" s="157"/>
    </row>
    <row r="466" spans="1:44 16240:16240" s="149" customFormat="1" ht="15.6" hidden="1" customHeight="1" x14ac:dyDescent="0.3">
      <c r="A466" s="136"/>
      <c r="B466" s="134"/>
      <c r="C466" s="134"/>
      <c r="D466" s="134"/>
      <c r="E466" s="134"/>
      <c r="F466" s="134"/>
      <c r="G466" s="134"/>
      <c r="H466" s="134"/>
      <c r="I466" s="134"/>
      <c r="J466" s="134"/>
      <c r="K466" s="134"/>
      <c r="L466" s="134"/>
      <c r="M466" s="134"/>
      <c r="N466" s="134"/>
      <c r="O466" s="71"/>
      <c r="P466" s="71"/>
      <c r="Q466" s="147"/>
      <c r="R466" s="147"/>
      <c r="S466" s="147"/>
      <c r="T466" s="147"/>
      <c r="U466" s="147"/>
      <c r="V466" s="147"/>
      <c r="W466" s="147"/>
      <c r="X466" s="147"/>
      <c r="Y466" s="147"/>
      <c r="Z466" s="147"/>
      <c r="AA466" s="147"/>
      <c r="AB466" s="147"/>
      <c r="AC466" s="147"/>
      <c r="AD466" s="147"/>
      <c r="AE466" s="147"/>
      <c r="AF466" s="147"/>
      <c r="AG466" s="147"/>
      <c r="AH466" s="147"/>
      <c r="AI466" s="147"/>
      <c r="AJ466" s="147"/>
      <c r="AK466" s="147"/>
      <c r="AL466" s="147"/>
      <c r="AM466" s="147"/>
      <c r="AN466" s="147"/>
      <c r="AO466" s="147"/>
      <c r="AP466" s="147"/>
      <c r="AQ466" s="147"/>
      <c r="AR466" s="147"/>
      <c r="WZP466" s="157"/>
    </row>
    <row r="467" spans="1:44 16240:16240" s="149" customFormat="1" ht="15.6" hidden="1" customHeight="1" x14ac:dyDescent="0.3">
      <c r="A467" s="136"/>
      <c r="B467" s="134"/>
      <c r="C467" s="134"/>
      <c r="D467" s="134"/>
      <c r="E467" s="134"/>
      <c r="F467" s="134"/>
      <c r="G467" s="134"/>
      <c r="H467" s="134"/>
      <c r="I467" s="134"/>
      <c r="J467" s="134"/>
      <c r="K467" s="134"/>
      <c r="L467" s="134"/>
      <c r="M467" s="134"/>
      <c r="N467" s="134"/>
      <c r="O467" s="71"/>
      <c r="P467" s="71"/>
      <c r="Q467" s="147"/>
      <c r="R467" s="147"/>
      <c r="S467" s="147"/>
      <c r="T467" s="147"/>
      <c r="U467" s="147"/>
      <c r="V467" s="147"/>
      <c r="W467" s="147"/>
      <c r="X467" s="147"/>
      <c r="Y467" s="147"/>
      <c r="Z467" s="147"/>
      <c r="AA467" s="147"/>
      <c r="AB467" s="147"/>
      <c r="AC467" s="147"/>
      <c r="AD467" s="147"/>
      <c r="AE467" s="147"/>
      <c r="AF467" s="147"/>
      <c r="AG467" s="147"/>
      <c r="AH467" s="147"/>
      <c r="AI467" s="147"/>
      <c r="AJ467" s="147"/>
      <c r="AK467" s="147"/>
      <c r="AL467" s="147"/>
      <c r="AM467" s="147"/>
      <c r="AN467" s="147"/>
      <c r="AO467" s="147"/>
      <c r="AP467" s="147"/>
      <c r="AQ467" s="147"/>
      <c r="AR467" s="147"/>
      <c r="WZP467" s="157"/>
    </row>
    <row r="468" spans="1:44 16240:16240" s="149" customFormat="1" ht="15.6" hidden="1" customHeight="1" x14ac:dyDescent="0.3">
      <c r="A468" s="136"/>
      <c r="B468" s="134"/>
      <c r="C468" s="134"/>
      <c r="D468" s="134"/>
      <c r="E468" s="134"/>
      <c r="F468" s="134"/>
      <c r="G468" s="134"/>
      <c r="H468" s="134"/>
      <c r="I468" s="134"/>
      <c r="J468" s="134"/>
      <c r="K468" s="134"/>
      <c r="L468" s="134"/>
      <c r="M468" s="134"/>
      <c r="N468" s="134"/>
      <c r="O468" s="71"/>
      <c r="P468" s="71"/>
      <c r="Q468" s="147"/>
      <c r="R468" s="147"/>
      <c r="S468" s="147"/>
      <c r="T468" s="147"/>
      <c r="U468" s="147"/>
      <c r="V468" s="147"/>
      <c r="W468" s="147"/>
      <c r="X468" s="147"/>
      <c r="Y468" s="147"/>
      <c r="Z468" s="147"/>
      <c r="AA468" s="147"/>
      <c r="AB468" s="147"/>
      <c r="AC468" s="147"/>
      <c r="AD468" s="147"/>
      <c r="AE468" s="147"/>
      <c r="AF468" s="147"/>
      <c r="AG468" s="147"/>
      <c r="AH468" s="147"/>
      <c r="AI468" s="147"/>
      <c r="AJ468" s="147"/>
      <c r="AK468" s="147"/>
      <c r="AL468" s="147"/>
      <c r="AM468" s="147"/>
      <c r="AN468" s="147"/>
      <c r="AO468" s="147"/>
      <c r="AP468" s="147"/>
      <c r="AQ468" s="147"/>
      <c r="AR468" s="147"/>
      <c r="WZP468" s="157"/>
    </row>
    <row r="469" spans="1:44 16240:16240" s="149" customFormat="1" ht="15.6" hidden="1" customHeight="1" x14ac:dyDescent="0.3">
      <c r="A469" s="136"/>
      <c r="B469" s="134"/>
      <c r="C469" s="134"/>
      <c r="D469" s="134"/>
      <c r="E469" s="134"/>
      <c r="F469" s="134"/>
      <c r="G469" s="134"/>
      <c r="H469" s="134"/>
      <c r="I469" s="134"/>
      <c r="J469" s="134"/>
      <c r="K469" s="134"/>
      <c r="L469" s="134"/>
      <c r="M469" s="134"/>
      <c r="N469" s="134"/>
      <c r="O469" s="71"/>
      <c r="P469" s="71"/>
      <c r="Q469" s="147"/>
      <c r="R469" s="147"/>
      <c r="S469" s="147"/>
      <c r="T469" s="147"/>
      <c r="U469" s="147"/>
      <c r="V469" s="147"/>
      <c r="W469" s="147"/>
      <c r="X469" s="147"/>
      <c r="Y469" s="147"/>
      <c r="Z469" s="147"/>
      <c r="AA469" s="147"/>
      <c r="AB469" s="147"/>
      <c r="AC469" s="147"/>
      <c r="AD469" s="147"/>
      <c r="AE469" s="147"/>
      <c r="AF469" s="147"/>
      <c r="AG469" s="147"/>
      <c r="AH469" s="147"/>
      <c r="AI469" s="147"/>
      <c r="AJ469" s="147"/>
      <c r="AK469" s="147"/>
      <c r="AL469" s="147"/>
      <c r="AM469" s="147"/>
      <c r="AN469" s="147"/>
      <c r="AO469" s="147"/>
      <c r="AP469" s="147"/>
      <c r="AQ469" s="147"/>
      <c r="AR469" s="147"/>
      <c r="WZP469" s="157"/>
    </row>
    <row r="470" spans="1:44 16240:16240" s="149" customFormat="1" ht="15.6" hidden="1" customHeight="1" x14ac:dyDescent="0.3">
      <c r="A470" s="136"/>
      <c r="B470" s="134"/>
      <c r="C470" s="134"/>
      <c r="D470" s="134"/>
      <c r="E470" s="134"/>
      <c r="F470" s="134"/>
      <c r="G470" s="134"/>
      <c r="H470" s="134"/>
      <c r="I470" s="134"/>
      <c r="J470" s="134"/>
      <c r="K470" s="134"/>
      <c r="L470" s="134"/>
      <c r="M470" s="134"/>
      <c r="N470" s="134"/>
      <c r="O470" s="71"/>
      <c r="P470" s="71"/>
      <c r="Q470" s="147"/>
      <c r="R470" s="147"/>
      <c r="S470" s="147"/>
      <c r="T470" s="147"/>
      <c r="U470" s="147"/>
      <c r="V470" s="147"/>
      <c r="W470" s="147"/>
      <c r="X470" s="147"/>
      <c r="Y470" s="147"/>
      <c r="Z470" s="147"/>
      <c r="AA470" s="147"/>
      <c r="AB470" s="147"/>
      <c r="AC470" s="147"/>
      <c r="AD470" s="147"/>
      <c r="AE470" s="147"/>
      <c r="AF470" s="147"/>
      <c r="AG470" s="147"/>
      <c r="AH470" s="147"/>
      <c r="AI470" s="147"/>
      <c r="AJ470" s="147"/>
      <c r="AK470" s="147"/>
      <c r="AL470" s="147"/>
      <c r="AM470" s="147"/>
      <c r="AN470" s="147"/>
      <c r="AO470" s="147"/>
      <c r="AP470" s="147"/>
      <c r="AQ470" s="147"/>
      <c r="AR470" s="147"/>
      <c r="WZP470" s="157"/>
    </row>
    <row r="471" spans="1:44 16240:16240" s="149" customFormat="1" ht="15.6" hidden="1" customHeight="1" x14ac:dyDescent="0.3">
      <c r="A471" s="136"/>
      <c r="B471" s="134"/>
      <c r="C471" s="134"/>
      <c r="D471" s="134"/>
      <c r="E471" s="134"/>
      <c r="F471" s="134"/>
      <c r="G471" s="134"/>
      <c r="H471" s="134"/>
      <c r="I471" s="134"/>
      <c r="J471" s="134"/>
      <c r="K471" s="134"/>
      <c r="L471" s="134"/>
      <c r="M471" s="134"/>
      <c r="N471" s="134"/>
      <c r="O471" s="71"/>
      <c r="P471" s="71"/>
      <c r="Q471" s="147"/>
      <c r="R471" s="147"/>
      <c r="S471" s="147"/>
      <c r="T471" s="147"/>
      <c r="U471" s="147"/>
      <c r="V471" s="147"/>
      <c r="W471" s="147"/>
      <c r="X471" s="147"/>
      <c r="Y471" s="147"/>
      <c r="Z471" s="147"/>
      <c r="AA471" s="147"/>
      <c r="AB471" s="147"/>
      <c r="AC471" s="147"/>
      <c r="AD471" s="147"/>
      <c r="AE471" s="147"/>
      <c r="AF471" s="147"/>
      <c r="AG471" s="147"/>
      <c r="AH471" s="147"/>
      <c r="AI471" s="147"/>
      <c r="AJ471" s="147"/>
      <c r="AK471" s="147"/>
      <c r="AL471" s="147"/>
      <c r="AM471" s="147"/>
      <c r="AN471" s="147"/>
      <c r="AO471" s="147"/>
      <c r="AP471" s="147"/>
      <c r="AQ471" s="147"/>
      <c r="AR471" s="147"/>
      <c r="WZP471" s="157"/>
    </row>
    <row r="472" spans="1:44 16240:16240" s="149" customFormat="1" ht="15.6" hidden="1" customHeight="1" x14ac:dyDescent="0.3">
      <c r="A472" s="136"/>
      <c r="B472" s="134"/>
      <c r="C472" s="134"/>
      <c r="D472" s="134"/>
      <c r="E472" s="134"/>
      <c r="F472" s="134"/>
      <c r="G472" s="134"/>
      <c r="H472" s="134"/>
      <c r="I472" s="134"/>
      <c r="J472" s="134"/>
      <c r="K472" s="134"/>
      <c r="L472" s="134"/>
      <c r="M472" s="134"/>
      <c r="N472" s="134"/>
      <c r="O472" s="71"/>
      <c r="P472" s="71"/>
      <c r="Q472" s="147"/>
      <c r="R472" s="147"/>
      <c r="S472" s="147"/>
      <c r="T472" s="147"/>
      <c r="U472" s="147"/>
      <c r="V472" s="147"/>
      <c r="W472" s="147"/>
      <c r="X472" s="147"/>
      <c r="Y472" s="147"/>
      <c r="Z472" s="147"/>
      <c r="AA472" s="147"/>
      <c r="AB472" s="147"/>
      <c r="AC472" s="147"/>
      <c r="AD472" s="147"/>
      <c r="AE472" s="147"/>
      <c r="AF472" s="147"/>
      <c r="AG472" s="147"/>
      <c r="AH472" s="147"/>
      <c r="AI472" s="147"/>
      <c r="AJ472" s="147"/>
      <c r="AK472" s="147"/>
      <c r="AL472" s="147"/>
      <c r="AM472" s="147"/>
      <c r="AN472" s="147"/>
      <c r="AO472" s="147"/>
      <c r="AP472" s="147"/>
      <c r="AQ472" s="147"/>
      <c r="AR472" s="147"/>
      <c r="WZP472" s="157"/>
    </row>
    <row r="473" spans="1:44 16240:16240" s="149" customFormat="1" ht="15.6" hidden="1" customHeight="1" x14ac:dyDescent="0.3">
      <c r="A473" s="136"/>
      <c r="B473" s="134"/>
      <c r="C473" s="134"/>
      <c r="D473" s="134"/>
      <c r="E473" s="134"/>
      <c r="F473" s="134"/>
      <c r="G473" s="134"/>
      <c r="H473" s="134"/>
      <c r="I473" s="134"/>
      <c r="J473" s="134"/>
      <c r="K473" s="134"/>
      <c r="L473" s="134"/>
      <c r="M473" s="134"/>
      <c r="N473" s="134"/>
      <c r="O473" s="71"/>
      <c r="P473" s="71"/>
      <c r="Q473" s="147"/>
      <c r="R473" s="147"/>
      <c r="S473" s="147"/>
      <c r="T473" s="147"/>
      <c r="U473" s="147"/>
      <c r="V473" s="147"/>
      <c r="W473" s="147"/>
      <c r="X473" s="147"/>
      <c r="Y473" s="147"/>
      <c r="Z473" s="147"/>
      <c r="AA473" s="147"/>
      <c r="AB473" s="147"/>
      <c r="AC473" s="147"/>
      <c r="AD473" s="147"/>
      <c r="AE473" s="147"/>
      <c r="AF473" s="147"/>
      <c r="AG473" s="147"/>
      <c r="AH473" s="147"/>
      <c r="AI473" s="147"/>
      <c r="AJ473" s="147"/>
      <c r="AK473" s="147"/>
      <c r="AL473" s="147"/>
      <c r="AM473" s="147"/>
      <c r="AN473" s="147"/>
      <c r="AO473" s="147"/>
      <c r="AP473" s="147"/>
      <c r="AQ473" s="147"/>
      <c r="AR473" s="147"/>
      <c r="WZP473" s="157"/>
    </row>
    <row r="474" spans="1:44 16240:16240" s="149" customFormat="1" ht="15.6" hidden="1" customHeight="1" x14ac:dyDescent="0.3">
      <c r="A474" s="136"/>
      <c r="B474" s="134"/>
      <c r="C474" s="134"/>
      <c r="D474" s="134"/>
      <c r="E474" s="134"/>
      <c r="F474" s="134"/>
      <c r="G474" s="134"/>
      <c r="H474" s="134"/>
      <c r="I474" s="134"/>
      <c r="J474" s="134"/>
      <c r="K474" s="134"/>
      <c r="L474" s="134"/>
      <c r="M474" s="134"/>
      <c r="N474" s="134"/>
      <c r="O474" s="71"/>
      <c r="P474" s="71"/>
      <c r="Q474" s="147"/>
      <c r="R474" s="147"/>
      <c r="S474" s="147"/>
      <c r="T474" s="147"/>
      <c r="U474" s="147"/>
      <c r="V474" s="147"/>
      <c r="W474" s="147"/>
      <c r="X474" s="147"/>
      <c r="Y474" s="147"/>
      <c r="Z474" s="147"/>
      <c r="AA474" s="147"/>
      <c r="AB474" s="147"/>
      <c r="AC474" s="147"/>
      <c r="AD474" s="147"/>
      <c r="AE474" s="147"/>
      <c r="AF474" s="147"/>
      <c r="AG474" s="147"/>
      <c r="AH474" s="147"/>
      <c r="AI474" s="147"/>
      <c r="AJ474" s="147"/>
      <c r="AK474" s="147"/>
      <c r="AL474" s="147"/>
      <c r="AM474" s="147"/>
      <c r="AN474" s="147"/>
      <c r="AO474" s="147"/>
      <c r="AP474" s="147"/>
      <c r="AQ474" s="147"/>
      <c r="AR474" s="147"/>
      <c r="WZP474" s="157"/>
    </row>
    <row r="475" spans="1:44 16240:16240" s="149" customFormat="1" ht="15.6" hidden="1" customHeight="1" x14ac:dyDescent="0.3">
      <c r="A475" s="136"/>
      <c r="B475" s="134"/>
      <c r="C475" s="134"/>
      <c r="D475" s="134"/>
      <c r="E475" s="134"/>
      <c r="F475" s="134"/>
      <c r="G475" s="134"/>
      <c r="H475" s="134"/>
      <c r="I475" s="134"/>
      <c r="J475" s="134"/>
      <c r="K475" s="134"/>
      <c r="L475" s="134"/>
      <c r="M475" s="134"/>
      <c r="N475" s="134"/>
      <c r="O475" s="71"/>
      <c r="P475" s="71"/>
      <c r="Q475" s="147"/>
      <c r="R475" s="147"/>
      <c r="S475" s="147"/>
      <c r="T475" s="147"/>
      <c r="U475" s="147"/>
      <c r="V475" s="147"/>
      <c r="W475" s="147"/>
      <c r="X475" s="147"/>
      <c r="Y475" s="147"/>
      <c r="Z475" s="147"/>
      <c r="AA475" s="147"/>
      <c r="AB475" s="147"/>
      <c r="AC475" s="147"/>
      <c r="AD475" s="147"/>
      <c r="AE475" s="147"/>
      <c r="AF475" s="147"/>
      <c r="AG475" s="147"/>
      <c r="AH475" s="147"/>
      <c r="AI475" s="147"/>
      <c r="AJ475" s="147"/>
      <c r="AK475" s="147"/>
      <c r="AL475" s="147"/>
      <c r="AM475" s="147"/>
      <c r="AN475" s="147"/>
      <c r="AO475" s="147"/>
      <c r="AP475" s="147"/>
      <c r="AQ475" s="147"/>
      <c r="AR475" s="147"/>
      <c r="WZP475" s="157"/>
    </row>
    <row r="476" spans="1:44 16240:16240" s="149" customFormat="1" ht="15.6" hidden="1" customHeight="1" x14ac:dyDescent="0.3">
      <c r="A476" s="136"/>
      <c r="B476" s="134"/>
      <c r="C476" s="134"/>
      <c r="D476" s="134"/>
      <c r="E476" s="134"/>
      <c r="F476" s="134"/>
      <c r="G476" s="134"/>
      <c r="H476" s="134"/>
      <c r="I476" s="134"/>
      <c r="J476" s="134"/>
      <c r="K476" s="134"/>
      <c r="L476" s="134"/>
      <c r="M476" s="134"/>
      <c r="N476" s="134"/>
      <c r="O476" s="71"/>
      <c r="P476" s="71"/>
      <c r="Q476" s="147"/>
      <c r="R476" s="147"/>
      <c r="S476" s="147"/>
      <c r="T476" s="147"/>
      <c r="U476" s="147"/>
      <c r="V476" s="147"/>
      <c r="W476" s="147"/>
      <c r="X476" s="147"/>
      <c r="Y476" s="147"/>
      <c r="Z476" s="147"/>
      <c r="AA476" s="147"/>
      <c r="AB476" s="147"/>
      <c r="AC476" s="147"/>
      <c r="AD476" s="147"/>
      <c r="AE476" s="147"/>
      <c r="AF476" s="147"/>
      <c r="AG476" s="147"/>
      <c r="AH476" s="147"/>
      <c r="AI476" s="147"/>
      <c r="AJ476" s="147"/>
      <c r="AK476" s="147"/>
      <c r="AL476" s="147"/>
      <c r="AM476" s="147"/>
      <c r="AN476" s="147"/>
      <c r="AO476" s="147"/>
      <c r="AP476" s="147"/>
      <c r="AQ476" s="147"/>
      <c r="AR476" s="147"/>
      <c r="WZP476" s="157"/>
    </row>
    <row r="477" spans="1:44 16240:16240" s="149" customFormat="1" ht="15.6" hidden="1" customHeight="1" x14ac:dyDescent="0.3">
      <c r="A477" s="136"/>
      <c r="B477" s="134"/>
      <c r="C477" s="134"/>
      <c r="D477" s="134"/>
      <c r="E477" s="134"/>
      <c r="F477" s="134"/>
      <c r="G477" s="134"/>
      <c r="H477" s="134"/>
      <c r="I477" s="134"/>
      <c r="J477" s="134"/>
      <c r="K477" s="134"/>
      <c r="L477" s="134"/>
      <c r="M477" s="134"/>
      <c r="N477" s="134"/>
      <c r="O477" s="71"/>
      <c r="P477" s="71"/>
      <c r="Q477" s="147"/>
      <c r="R477" s="147"/>
      <c r="S477" s="147"/>
      <c r="T477" s="147"/>
      <c r="U477" s="147"/>
      <c r="V477" s="147"/>
      <c r="W477" s="147"/>
      <c r="X477" s="147"/>
      <c r="Y477" s="147"/>
      <c r="Z477" s="147"/>
      <c r="AA477" s="147"/>
      <c r="AB477" s="147"/>
      <c r="AC477" s="147"/>
      <c r="AD477" s="147"/>
      <c r="AE477" s="147"/>
      <c r="AF477" s="147"/>
      <c r="AG477" s="147"/>
      <c r="AH477" s="147"/>
      <c r="AI477" s="147"/>
      <c r="AJ477" s="147"/>
      <c r="AK477" s="147"/>
      <c r="AL477" s="147"/>
      <c r="AM477" s="147"/>
      <c r="AN477" s="147"/>
      <c r="AO477" s="147"/>
      <c r="AP477" s="147"/>
      <c r="AQ477" s="147"/>
      <c r="AR477" s="147"/>
      <c r="WZP477" s="157"/>
    </row>
    <row r="478" spans="1:44 16240:16240" s="149" customFormat="1" ht="15.6" hidden="1" customHeight="1" x14ac:dyDescent="0.3">
      <c r="A478" s="136"/>
      <c r="B478" s="134"/>
      <c r="C478" s="134"/>
      <c r="D478" s="134"/>
      <c r="E478" s="134"/>
      <c r="F478" s="134"/>
      <c r="G478" s="134"/>
      <c r="H478" s="134"/>
      <c r="I478" s="134"/>
      <c r="J478" s="134"/>
      <c r="K478" s="134"/>
      <c r="L478" s="134"/>
      <c r="M478" s="134"/>
      <c r="N478" s="134"/>
      <c r="O478" s="71"/>
      <c r="P478" s="71"/>
      <c r="Q478" s="147"/>
      <c r="R478" s="147"/>
      <c r="S478" s="147"/>
      <c r="T478" s="147"/>
      <c r="U478" s="147"/>
      <c r="V478" s="147"/>
      <c r="W478" s="147"/>
      <c r="X478" s="147"/>
      <c r="Y478" s="147"/>
      <c r="Z478" s="147"/>
      <c r="AA478" s="147"/>
      <c r="AB478" s="147"/>
      <c r="AC478" s="147"/>
      <c r="AD478" s="147"/>
      <c r="AE478" s="147"/>
      <c r="AF478" s="147"/>
      <c r="AG478" s="147"/>
      <c r="AH478" s="147"/>
      <c r="AI478" s="147"/>
      <c r="AJ478" s="147"/>
      <c r="AK478" s="147"/>
      <c r="AL478" s="147"/>
      <c r="AM478" s="147"/>
      <c r="AN478" s="147"/>
      <c r="AO478" s="147"/>
      <c r="AP478" s="147"/>
      <c r="AQ478" s="147"/>
      <c r="AR478" s="147"/>
      <c r="WZP478" s="157"/>
    </row>
    <row r="479" spans="1:44 16240:16240" s="149" customFormat="1" ht="15.6" hidden="1" customHeight="1" x14ac:dyDescent="0.3">
      <c r="A479" s="136"/>
      <c r="B479" s="134"/>
      <c r="C479" s="134"/>
      <c r="D479" s="134"/>
      <c r="E479" s="134"/>
      <c r="F479" s="134"/>
      <c r="G479" s="134"/>
      <c r="H479" s="134"/>
      <c r="I479" s="134"/>
      <c r="J479" s="134"/>
      <c r="K479" s="134"/>
      <c r="L479" s="134"/>
      <c r="M479" s="134"/>
      <c r="N479" s="134"/>
      <c r="O479" s="71"/>
      <c r="P479" s="71"/>
      <c r="Q479" s="147"/>
      <c r="R479" s="147"/>
      <c r="S479" s="147"/>
      <c r="T479" s="147"/>
      <c r="U479" s="147"/>
      <c r="V479" s="147"/>
      <c r="W479" s="147"/>
      <c r="X479" s="147"/>
      <c r="Y479" s="147"/>
      <c r="Z479" s="147"/>
      <c r="AA479" s="147"/>
      <c r="AB479" s="147"/>
      <c r="AC479" s="147"/>
      <c r="AD479" s="147"/>
      <c r="AE479" s="147"/>
      <c r="AF479" s="147"/>
      <c r="AG479" s="147"/>
      <c r="AH479" s="147"/>
      <c r="AI479" s="147"/>
      <c r="AJ479" s="147"/>
      <c r="AK479" s="147"/>
      <c r="AL479" s="147"/>
      <c r="AM479" s="147"/>
      <c r="AN479" s="147"/>
      <c r="AO479" s="147"/>
      <c r="AP479" s="147"/>
      <c r="AQ479" s="147"/>
      <c r="AR479" s="147"/>
      <c r="WZP479" s="157"/>
    </row>
    <row r="480" spans="1:44 16240:16240" s="149" customFormat="1" ht="15.6" hidden="1" customHeight="1" x14ac:dyDescent="0.3">
      <c r="A480" s="136"/>
      <c r="B480" s="134"/>
      <c r="C480" s="134"/>
      <c r="D480" s="134"/>
      <c r="E480" s="134"/>
      <c r="F480" s="134"/>
      <c r="G480" s="134"/>
      <c r="H480" s="134"/>
      <c r="I480" s="134"/>
      <c r="J480" s="134"/>
      <c r="K480" s="134"/>
      <c r="L480" s="134"/>
      <c r="M480" s="134"/>
      <c r="N480" s="134"/>
      <c r="O480" s="71"/>
      <c r="P480" s="71"/>
      <c r="Q480" s="147"/>
      <c r="R480" s="147"/>
      <c r="S480" s="147"/>
      <c r="T480" s="147"/>
      <c r="U480" s="147"/>
      <c r="V480" s="147"/>
      <c r="W480" s="147"/>
      <c r="X480" s="147"/>
      <c r="Y480" s="147"/>
      <c r="Z480" s="147"/>
      <c r="AA480" s="147"/>
      <c r="AB480" s="147"/>
      <c r="AC480" s="147"/>
      <c r="AD480" s="147"/>
      <c r="AE480" s="147"/>
      <c r="AF480" s="147"/>
      <c r="AG480" s="147"/>
      <c r="AH480" s="147"/>
      <c r="AI480" s="147"/>
      <c r="AJ480" s="147"/>
      <c r="AK480" s="147"/>
      <c r="AL480" s="147"/>
      <c r="AM480" s="147"/>
      <c r="AN480" s="147"/>
      <c r="AO480" s="147"/>
      <c r="AP480" s="147"/>
      <c r="AQ480" s="147"/>
      <c r="AR480" s="147"/>
      <c r="WZP480" s="157"/>
    </row>
    <row r="481" spans="1:44 16240:16240" s="149" customFormat="1" ht="15.6" hidden="1" customHeight="1" x14ac:dyDescent="0.3">
      <c r="A481" s="136"/>
      <c r="B481" s="134"/>
      <c r="C481" s="134"/>
      <c r="D481" s="134"/>
      <c r="E481" s="134"/>
      <c r="F481" s="134"/>
      <c r="G481" s="134"/>
      <c r="H481" s="134"/>
      <c r="I481" s="134"/>
      <c r="J481" s="134"/>
      <c r="K481" s="134"/>
      <c r="L481" s="134"/>
      <c r="M481" s="134"/>
      <c r="N481" s="134"/>
      <c r="O481" s="71"/>
      <c r="P481" s="71"/>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WZP481" s="157"/>
    </row>
    <row r="482" spans="1:44 16240:16240" s="149" customFormat="1" ht="15.6" hidden="1" customHeight="1" x14ac:dyDescent="0.3">
      <c r="A482" s="136"/>
      <c r="B482" s="134"/>
      <c r="C482" s="134"/>
      <c r="D482" s="134"/>
      <c r="E482" s="134"/>
      <c r="F482" s="134"/>
      <c r="G482" s="134"/>
      <c r="H482" s="134"/>
      <c r="I482" s="134"/>
      <c r="J482" s="134"/>
      <c r="K482" s="134"/>
      <c r="L482" s="134"/>
      <c r="M482" s="134"/>
      <c r="N482" s="134"/>
      <c r="O482" s="71"/>
      <c r="P482" s="71"/>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WZP482" s="157"/>
    </row>
    <row r="483" spans="1:44 16240:16240" s="149" customFormat="1" ht="15.6" hidden="1" customHeight="1" x14ac:dyDescent="0.3">
      <c r="A483" s="136"/>
      <c r="B483" s="134"/>
      <c r="C483" s="134"/>
      <c r="D483" s="134"/>
      <c r="E483" s="134"/>
      <c r="F483" s="134"/>
      <c r="G483" s="134"/>
      <c r="H483" s="134"/>
      <c r="I483" s="134"/>
      <c r="J483" s="134"/>
      <c r="K483" s="134"/>
      <c r="L483" s="134"/>
      <c r="M483" s="134"/>
      <c r="N483" s="134"/>
      <c r="O483" s="71"/>
      <c r="P483" s="71"/>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WZP483" s="157"/>
    </row>
    <row r="484" spans="1:44 16240:16240" s="149" customFormat="1" ht="15.6" hidden="1" customHeight="1" x14ac:dyDescent="0.3">
      <c r="A484" s="136"/>
      <c r="B484" s="134"/>
      <c r="C484" s="134"/>
      <c r="D484" s="134"/>
      <c r="E484" s="134"/>
      <c r="F484" s="134"/>
      <c r="G484" s="134"/>
      <c r="H484" s="134"/>
      <c r="I484" s="134"/>
      <c r="J484" s="134"/>
      <c r="K484" s="134"/>
      <c r="L484" s="134"/>
      <c r="M484" s="134"/>
      <c r="N484" s="134"/>
      <c r="O484" s="71"/>
      <c r="P484" s="71"/>
      <c r="Q484" s="147"/>
      <c r="R484" s="147"/>
      <c r="S484" s="147"/>
      <c r="T484" s="147"/>
      <c r="U484" s="147"/>
      <c r="V484" s="147"/>
      <c r="W484" s="147"/>
      <c r="X484" s="147"/>
      <c r="Y484" s="147"/>
      <c r="Z484" s="147"/>
      <c r="AA484" s="147"/>
      <c r="AB484" s="147"/>
      <c r="AC484" s="147"/>
      <c r="AD484" s="147"/>
      <c r="AE484" s="147"/>
      <c r="AF484" s="147"/>
      <c r="AG484" s="147"/>
      <c r="AH484" s="147"/>
      <c r="AI484" s="147"/>
      <c r="AJ484" s="147"/>
      <c r="AK484" s="147"/>
      <c r="AL484" s="147"/>
      <c r="AM484" s="147"/>
      <c r="AN484" s="147"/>
      <c r="AO484" s="147"/>
      <c r="AP484" s="147"/>
      <c r="AQ484" s="147"/>
      <c r="AR484" s="147"/>
      <c r="WZP484" s="157"/>
    </row>
    <row r="485" spans="1:44 16240:16240" s="149" customFormat="1" ht="15.6" hidden="1" customHeight="1" x14ac:dyDescent="0.3">
      <c r="A485" s="136"/>
      <c r="B485" s="134"/>
      <c r="C485" s="134"/>
      <c r="D485" s="134"/>
      <c r="E485" s="134"/>
      <c r="F485" s="134"/>
      <c r="G485" s="134"/>
      <c r="H485" s="134"/>
      <c r="I485" s="134"/>
      <c r="J485" s="134"/>
      <c r="K485" s="134"/>
      <c r="L485" s="134"/>
      <c r="M485" s="134"/>
      <c r="N485" s="134"/>
      <c r="O485" s="71"/>
      <c r="P485" s="71"/>
      <c r="Q485" s="147"/>
      <c r="R485" s="147"/>
      <c r="S485" s="147"/>
      <c r="T485" s="147"/>
      <c r="U485" s="147"/>
      <c r="V485" s="147"/>
      <c r="W485" s="147"/>
      <c r="X485" s="147"/>
      <c r="Y485" s="147"/>
      <c r="Z485" s="147"/>
      <c r="AA485" s="147"/>
      <c r="AB485" s="147"/>
      <c r="AC485" s="147"/>
      <c r="AD485" s="147"/>
      <c r="AE485" s="147"/>
      <c r="AF485" s="147"/>
      <c r="AG485" s="147"/>
      <c r="AH485" s="147"/>
      <c r="AI485" s="147"/>
      <c r="AJ485" s="147"/>
      <c r="AK485" s="147"/>
      <c r="AL485" s="147"/>
      <c r="AM485" s="147"/>
      <c r="AN485" s="147"/>
      <c r="AO485" s="147"/>
      <c r="AP485" s="147"/>
      <c r="AQ485" s="147"/>
      <c r="AR485" s="147"/>
      <c r="WZP485" s="157"/>
    </row>
    <row r="486" spans="1:44 16240:16240" s="149" customFormat="1" ht="15.6" hidden="1" customHeight="1" x14ac:dyDescent="0.3">
      <c r="A486" s="136"/>
      <c r="B486" s="134"/>
      <c r="C486" s="134"/>
      <c r="D486" s="134"/>
      <c r="E486" s="134"/>
      <c r="F486" s="134"/>
      <c r="G486" s="134"/>
      <c r="H486" s="134"/>
      <c r="I486" s="134"/>
      <c r="J486" s="134"/>
      <c r="K486" s="134"/>
      <c r="L486" s="134"/>
      <c r="M486" s="134"/>
      <c r="N486" s="134"/>
      <c r="O486" s="71"/>
      <c r="P486" s="71"/>
      <c r="Q486" s="147"/>
      <c r="R486" s="147"/>
      <c r="S486" s="147"/>
      <c r="T486" s="147"/>
      <c r="U486" s="147"/>
      <c r="V486" s="147"/>
      <c r="W486" s="147"/>
      <c r="X486" s="147"/>
      <c r="Y486" s="147"/>
      <c r="Z486" s="147"/>
      <c r="AA486" s="147"/>
      <c r="AB486" s="147"/>
      <c r="AC486" s="147"/>
      <c r="AD486" s="147"/>
      <c r="AE486" s="147"/>
      <c r="AF486" s="147"/>
      <c r="AG486" s="147"/>
      <c r="AH486" s="147"/>
      <c r="AI486" s="147"/>
      <c r="AJ486" s="147"/>
      <c r="AK486" s="147"/>
      <c r="AL486" s="147"/>
      <c r="AM486" s="147"/>
      <c r="AN486" s="147"/>
      <c r="AO486" s="147"/>
      <c r="AP486" s="147"/>
      <c r="AQ486" s="147"/>
      <c r="AR486" s="147"/>
      <c r="WZP486" s="157"/>
    </row>
    <row r="487" spans="1:44 16240:16240" s="149" customFormat="1" ht="15.6" hidden="1" customHeight="1" x14ac:dyDescent="0.3">
      <c r="A487" s="136"/>
      <c r="B487" s="134"/>
      <c r="C487" s="134"/>
      <c r="D487" s="134"/>
      <c r="E487" s="134"/>
      <c r="F487" s="134"/>
      <c r="G487" s="134"/>
      <c r="H487" s="134"/>
      <c r="I487" s="134"/>
      <c r="J487" s="134"/>
      <c r="K487" s="134"/>
      <c r="L487" s="134"/>
      <c r="M487" s="134"/>
      <c r="N487" s="134"/>
      <c r="O487" s="71"/>
      <c r="P487" s="71"/>
      <c r="Q487" s="147"/>
      <c r="R487" s="147"/>
      <c r="S487" s="147"/>
      <c r="T487" s="147"/>
      <c r="U487" s="147"/>
      <c r="V487" s="147"/>
      <c r="W487" s="147"/>
      <c r="X487" s="147"/>
      <c r="Y487" s="147"/>
      <c r="Z487" s="147"/>
      <c r="AA487" s="147"/>
      <c r="AB487" s="147"/>
      <c r="AC487" s="147"/>
      <c r="AD487" s="147"/>
      <c r="AE487" s="147"/>
      <c r="AF487" s="147"/>
      <c r="AG487" s="147"/>
      <c r="AH487" s="147"/>
      <c r="AI487" s="147"/>
      <c r="AJ487" s="147"/>
      <c r="AK487" s="147"/>
      <c r="AL487" s="147"/>
      <c r="AM487" s="147"/>
      <c r="AN487" s="147"/>
      <c r="AO487" s="147"/>
      <c r="AP487" s="147"/>
      <c r="AQ487" s="147"/>
      <c r="AR487" s="147"/>
      <c r="WZP487" s="157"/>
    </row>
    <row r="488" spans="1:44 16240:16240" s="149" customFormat="1" ht="15.6" hidden="1" customHeight="1" x14ac:dyDescent="0.3">
      <c r="A488" s="136"/>
      <c r="B488" s="134"/>
      <c r="C488" s="134"/>
      <c r="D488" s="134"/>
      <c r="E488" s="134"/>
      <c r="F488" s="134"/>
      <c r="G488" s="134"/>
      <c r="H488" s="134"/>
      <c r="I488" s="134"/>
      <c r="J488" s="134"/>
      <c r="K488" s="134"/>
      <c r="L488" s="134"/>
      <c r="M488" s="134"/>
      <c r="N488" s="134"/>
      <c r="O488" s="71"/>
      <c r="P488" s="71"/>
      <c r="Q488" s="147"/>
      <c r="R488" s="147"/>
      <c r="S488" s="147"/>
      <c r="T488" s="147"/>
      <c r="U488" s="147"/>
      <c r="V488" s="147"/>
      <c r="W488" s="147"/>
      <c r="X488" s="147"/>
      <c r="Y488" s="147"/>
      <c r="Z488" s="147"/>
      <c r="AA488" s="147"/>
      <c r="AB488" s="147"/>
      <c r="AC488" s="147"/>
      <c r="AD488" s="147"/>
      <c r="AE488" s="147"/>
      <c r="AF488" s="147"/>
      <c r="AG488" s="147"/>
      <c r="AH488" s="147"/>
      <c r="AI488" s="147"/>
      <c r="AJ488" s="147"/>
      <c r="AK488" s="147"/>
      <c r="AL488" s="147"/>
      <c r="AM488" s="147"/>
      <c r="AN488" s="147"/>
      <c r="AO488" s="147"/>
      <c r="AP488" s="147"/>
      <c r="AQ488" s="147"/>
      <c r="AR488" s="147"/>
      <c r="WZP488" s="157"/>
    </row>
    <row r="489" spans="1:44 16240:16240" s="149" customFormat="1" ht="15.6" hidden="1" customHeight="1" x14ac:dyDescent="0.3">
      <c r="A489" s="136"/>
      <c r="B489" s="134"/>
      <c r="C489" s="134"/>
      <c r="D489" s="134"/>
      <c r="E489" s="134"/>
      <c r="F489" s="134"/>
      <c r="G489" s="134"/>
      <c r="H489" s="134"/>
      <c r="I489" s="134"/>
      <c r="J489" s="134"/>
      <c r="K489" s="134"/>
      <c r="L489" s="134"/>
      <c r="M489" s="134"/>
      <c r="N489" s="134"/>
      <c r="O489" s="71"/>
      <c r="P489" s="71"/>
      <c r="Q489" s="147"/>
      <c r="R489" s="147"/>
      <c r="S489" s="147"/>
      <c r="T489" s="147"/>
      <c r="U489" s="147"/>
      <c r="V489" s="147"/>
      <c r="W489" s="147"/>
      <c r="X489" s="147"/>
      <c r="Y489" s="147"/>
      <c r="Z489" s="147"/>
      <c r="AA489" s="147"/>
      <c r="AB489" s="147"/>
      <c r="AC489" s="147"/>
      <c r="AD489" s="147"/>
      <c r="AE489" s="147"/>
      <c r="AF489" s="147"/>
      <c r="AG489" s="147"/>
      <c r="AH489" s="147"/>
      <c r="AI489" s="147"/>
      <c r="AJ489" s="147"/>
      <c r="AK489" s="147"/>
      <c r="AL489" s="147"/>
      <c r="AM489" s="147"/>
      <c r="AN489" s="147"/>
      <c r="AO489" s="147"/>
      <c r="AP489" s="147"/>
      <c r="AQ489" s="147"/>
      <c r="AR489" s="147"/>
      <c r="WZP489" s="157"/>
    </row>
    <row r="490" spans="1:44 16240:16240" s="149" customFormat="1" ht="15.6" hidden="1" customHeight="1" x14ac:dyDescent="0.3">
      <c r="A490" s="136"/>
      <c r="B490" s="134"/>
      <c r="C490" s="134"/>
      <c r="D490" s="134"/>
      <c r="E490" s="134"/>
      <c r="F490" s="134"/>
      <c r="G490" s="134"/>
      <c r="H490" s="134"/>
      <c r="I490" s="134"/>
      <c r="J490" s="134"/>
      <c r="K490" s="134"/>
      <c r="L490" s="134"/>
      <c r="M490" s="134"/>
      <c r="N490" s="134"/>
      <c r="O490" s="71"/>
      <c r="P490" s="71"/>
      <c r="Q490" s="147"/>
      <c r="R490" s="147"/>
      <c r="S490" s="147"/>
      <c r="T490" s="147"/>
      <c r="U490" s="147"/>
      <c r="V490" s="147"/>
      <c r="W490" s="147"/>
      <c r="X490" s="147"/>
      <c r="Y490" s="147"/>
      <c r="Z490" s="147"/>
      <c r="AA490" s="147"/>
      <c r="AB490" s="147"/>
      <c r="AC490" s="147"/>
      <c r="AD490" s="147"/>
      <c r="AE490" s="147"/>
      <c r="AF490" s="147"/>
      <c r="AG490" s="147"/>
      <c r="AH490" s="147"/>
      <c r="AI490" s="147"/>
      <c r="AJ490" s="147"/>
      <c r="AK490" s="147"/>
      <c r="AL490" s="147"/>
      <c r="AM490" s="147"/>
      <c r="AN490" s="147"/>
      <c r="AO490" s="147"/>
      <c r="AP490" s="147"/>
      <c r="AQ490" s="147"/>
      <c r="AR490" s="147"/>
      <c r="WZP490" s="157"/>
    </row>
    <row r="491" spans="1:44 16240:16240" s="149" customFormat="1" ht="15.6" hidden="1" customHeight="1" x14ac:dyDescent="0.3">
      <c r="A491" s="136"/>
      <c r="B491" s="134"/>
      <c r="C491" s="134"/>
      <c r="D491" s="134"/>
      <c r="E491" s="134"/>
      <c r="F491" s="134"/>
      <c r="G491" s="134"/>
      <c r="H491" s="134"/>
      <c r="I491" s="134"/>
      <c r="J491" s="134"/>
      <c r="K491" s="134"/>
      <c r="L491" s="134"/>
      <c r="M491" s="134"/>
      <c r="N491" s="134"/>
      <c r="O491" s="71"/>
      <c r="P491" s="71"/>
      <c r="Q491" s="147"/>
      <c r="R491" s="147"/>
      <c r="S491" s="147"/>
      <c r="T491" s="147"/>
      <c r="U491" s="147"/>
      <c r="V491" s="147"/>
      <c r="W491" s="147"/>
      <c r="X491" s="147"/>
      <c r="Y491" s="147"/>
      <c r="Z491" s="147"/>
      <c r="AA491" s="147"/>
      <c r="AB491" s="147"/>
      <c r="AC491" s="147"/>
      <c r="AD491" s="147"/>
      <c r="AE491" s="147"/>
      <c r="AF491" s="147"/>
      <c r="AG491" s="147"/>
      <c r="AH491" s="147"/>
      <c r="AI491" s="147"/>
      <c r="AJ491" s="147"/>
      <c r="AK491" s="147"/>
      <c r="AL491" s="147"/>
      <c r="AM491" s="147"/>
      <c r="AN491" s="147"/>
      <c r="AO491" s="147"/>
      <c r="AP491" s="147"/>
      <c r="AQ491" s="147"/>
      <c r="AR491" s="147"/>
      <c r="WZP491" s="157"/>
    </row>
    <row r="492" spans="1:44 16240:16240" s="149" customFormat="1" ht="15.6" hidden="1" customHeight="1" x14ac:dyDescent="0.3">
      <c r="A492" s="136"/>
      <c r="B492" s="134"/>
      <c r="C492" s="134"/>
      <c r="D492" s="134"/>
      <c r="E492" s="134"/>
      <c r="F492" s="134"/>
      <c r="G492" s="134"/>
      <c r="H492" s="134"/>
      <c r="I492" s="134"/>
      <c r="J492" s="134"/>
      <c r="K492" s="134"/>
      <c r="L492" s="134"/>
      <c r="M492" s="134"/>
      <c r="N492" s="134"/>
      <c r="O492" s="71"/>
      <c r="P492" s="71"/>
      <c r="Q492" s="147"/>
      <c r="R492" s="147"/>
      <c r="S492" s="147"/>
      <c r="T492" s="147"/>
      <c r="U492" s="147"/>
      <c r="V492" s="147"/>
      <c r="W492" s="147"/>
      <c r="X492" s="147"/>
      <c r="Y492" s="147"/>
      <c r="Z492" s="147"/>
      <c r="AA492" s="147"/>
      <c r="AB492" s="147"/>
      <c r="AC492" s="147"/>
      <c r="AD492" s="147"/>
      <c r="AE492" s="147"/>
      <c r="AF492" s="147"/>
      <c r="AG492" s="147"/>
      <c r="AH492" s="147"/>
      <c r="AI492" s="147"/>
      <c r="AJ492" s="147"/>
      <c r="AK492" s="147"/>
      <c r="AL492" s="147"/>
      <c r="AM492" s="147"/>
      <c r="AN492" s="147"/>
      <c r="AO492" s="147"/>
      <c r="AP492" s="147"/>
      <c r="AQ492" s="147"/>
      <c r="AR492" s="147"/>
      <c r="WZP492" s="157"/>
    </row>
    <row r="493" spans="1:44 16240:16240" s="149" customFormat="1" ht="15.6" hidden="1" customHeight="1" x14ac:dyDescent="0.3">
      <c r="A493" s="136"/>
      <c r="B493" s="134"/>
      <c r="C493" s="134"/>
      <c r="D493" s="134"/>
      <c r="E493" s="134"/>
      <c r="F493" s="134"/>
      <c r="G493" s="134"/>
      <c r="H493" s="134"/>
      <c r="I493" s="134"/>
      <c r="J493" s="134"/>
      <c r="K493" s="134"/>
      <c r="L493" s="134"/>
      <c r="M493" s="134"/>
      <c r="N493" s="134"/>
      <c r="O493" s="71"/>
      <c r="P493" s="71"/>
      <c r="Q493" s="147"/>
      <c r="R493" s="147"/>
      <c r="S493" s="147"/>
      <c r="T493" s="147"/>
      <c r="U493" s="147"/>
      <c r="V493" s="147"/>
      <c r="W493" s="147"/>
      <c r="X493" s="147"/>
      <c r="Y493" s="147"/>
      <c r="Z493" s="147"/>
      <c r="AA493" s="147"/>
      <c r="AB493" s="147"/>
      <c r="AC493" s="147"/>
      <c r="AD493" s="147"/>
      <c r="AE493" s="147"/>
      <c r="AF493" s="147"/>
      <c r="AG493" s="147"/>
      <c r="AH493" s="147"/>
      <c r="AI493" s="147"/>
      <c r="AJ493" s="147"/>
      <c r="AK493" s="147"/>
      <c r="AL493" s="147"/>
      <c r="AM493" s="147"/>
      <c r="AN493" s="147"/>
      <c r="AO493" s="147"/>
      <c r="AP493" s="147"/>
      <c r="AQ493" s="147"/>
      <c r="AR493" s="147"/>
      <c r="WZP493" s="157"/>
    </row>
    <row r="494" spans="1:44 16240:16240" s="149" customFormat="1" ht="15.6" hidden="1" customHeight="1" x14ac:dyDescent="0.3">
      <c r="A494" s="136"/>
      <c r="B494" s="134"/>
      <c r="C494" s="134"/>
      <c r="D494" s="134"/>
      <c r="E494" s="134"/>
      <c r="F494" s="134"/>
      <c r="G494" s="134"/>
      <c r="H494" s="134"/>
      <c r="I494" s="134"/>
      <c r="J494" s="134"/>
      <c r="K494" s="134"/>
      <c r="L494" s="134"/>
      <c r="M494" s="134"/>
      <c r="N494" s="134"/>
      <c r="O494" s="71"/>
      <c r="P494" s="71"/>
      <c r="Q494" s="147"/>
      <c r="R494" s="147"/>
      <c r="S494" s="147"/>
      <c r="T494" s="147"/>
      <c r="U494" s="147"/>
      <c r="V494" s="147"/>
      <c r="W494" s="147"/>
      <c r="X494" s="147"/>
      <c r="Y494" s="147"/>
      <c r="Z494" s="147"/>
      <c r="AA494" s="147"/>
      <c r="AB494" s="147"/>
      <c r="AC494" s="147"/>
      <c r="AD494" s="147"/>
      <c r="AE494" s="147"/>
      <c r="AF494" s="147"/>
      <c r="AG494" s="147"/>
      <c r="AH494" s="147"/>
      <c r="AI494" s="147"/>
      <c r="AJ494" s="147"/>
      <c r="AK494" s="147"/>
      <c r="AL494" s="147"/>
      <c r="AM494" s="147"/>
      <c r="AN494" s="147"/>
      <c r="AO494" s="147"/>
      <c r="AP494" s="147"/>
      <c r="AQ494" s="147"/>
      <c r="AR494" s="147"/>
      <c r="WZP494" s="157"/>
    </row>
    <row r="495" spans="1:44 16240:16240" s="149" customFormat="1" ht="15.6" hidden="1" customHeight="1" x14ac:dyDescent="0.3">
      <c r="A495" s="136"/>
      <c r="B495" s="134"/>
      <c r="C495" s="134"/>
      <c r="D495" s="134"/>
      <c r="E495" s="134"/>
      <c r="F495" s="134"/>
      <c r="G495" s="134"/>
      <c r="H495" s="134"/>
      <c r="I495" s="134"/>
      <c r="J495" s="134"/>
      <c r="K495" s="134"/>
      <c r="L495" s="134"/>
      <c r="M495" s="134"/>
      <c r="N495" s="134"/>
      <c r="O495" s="71"/>
      <c r="P495" s="71"/>
      <c r="Q495" s="147"/>
      <c r="R495" s="147"/>
      <c r="S495" s="147"/>
      <c r="T495" s="147"/>
      <c r="U495" s="147"/>
      <c r="V495" s="147"/>
      <c r="W495" s="147"/>
      <c r="X495" s="147"/>
      <c r="Y495" s="147"/>
      <c r="Z495" s="147"/>
      <c r="AA495" s="147"/>
      <c r="AB495" s="147"/>
      <c r="AC495" s="147"/>
      <c r="AD495" s="147"/>
      <c r="AE495" s="147"/>
      <c r="AF495" s="147"/>
      <c r="AG495" s="147"/>
      <c r="AH495" s="147"/>
      <c r="AI495" s="147"/>
      <c r="AJ495" s="147"/>
      <c r="AK495" s="147"/>
      <c r="AL495" s="147"/>
      <c r="AM495" s="147"/>
      <c r="AN495" s="147"/>
      <c r="AO495" s="147"/>
      <c r="AP495" s="147"/>
      <c r="AQ495" s="147"/>
      <c r="AR495" s="147"/>
      <c r="WZP495" s="157"/>
    </row>
    <row r="496" spans="1:44 16240:16240" s="149" customFormat="1" ht="15.6" hidden="1" customHeight="1" x14ac:dyDescent="0.3">
      <c r="A496" s="136"/>
      <c r="B496" s="134"/>
      <c r="C496" s="134"/>
      <c r="D496" s="134"/>
      <c r="E496" s="134"/>
      <c r="F496" s="134"/>
      <c r="G496" s="134"/>
      <c r="H496" s="134"/>
      <c r="I496" s="134"/>
      <c r="J496" s="134"/>
      <c r="K496" s="134"/>
      <c r="L496" s="134"/>
      <c r="M496" s="134"/>
      <c r="N496" s="134"/>
      <c r="O496" s="71"/>
      <c r="P496" s="71"/>
      <c r="Q496" s="147"/>
      <c r="R496" s="147"/>
      <c r="S496" s="147"/>
      <c r="T496" s="147"/>
      <c r="U496" s="147"/>
      <c r="V496" s="147"/>
      <c r="W496" s="147"/>
      <c r="X496" s="147"/>
      <c r="Y496" s="147"/>
      <c r="Z496" s="147"/>
      <c r="AA496" s="147"/>
      <c r="AB496" s="147"/>
      <c r="AC496" s="147"/>
      <c r="AD496" s="147"/>
      <c r="AE496" s="147"/>
      <c r="AF496" s="147"/>
      <c r="AG496" s="147"/>
      <c r="AH496" s="147"/>
      <c r="AI496" s="147"/>
      <c r="AJ496" s="147"/>
      <c r="AK496" s="147"/>
      <c r="AL496" s="147"/>
      <c r="AM496" s="147"/>
      <c r="AN496" s="147"/>
      <c r="AO496" s="147"/>
      <c r="AP496" s="147"/>
      <c r="AQ496" s="147"/>
      <c r="AR496" s="147"/>
      <c r="WZP496" s="157"/>
    </row>
    <row r="497" spans="1:44 16240:16240" s="149" customFormat="1" ht="15.6" hidden="1" customHeight="1" x14ac:dyDescent="0.3">
      <c r="A497" s="136"/>
      <c r="B497" s="134"/>
      <c r="C497" s="134"/>
      <c r="D497" s="134"/>
      <c r="E497" s="134"/>
      <c r="F497" s="134"/>
      <c r="G497" s="134"/>
      <c r="H497" s="134"/>
      <c r="I497" s="134"/>
      <c r="J497" s="134"/>
      <c r="K497" s="134"/>
      <c r="L497" s="134"/>
      <c r="M497" s="134"/>
      <c r="N497" s="134"/>
      <c r="O497" s="71"/>
      <c r="P497" s="71"/>
      <c r="Q497" s="147"/>
      <c r="R497" s="147"/>
      <c r="S497" s="147"/>
      <c r="T497" s="147"/>
      <c r="U497" s="147"/>
      <c r="V497" s="147"/>
      <c r="W497" s="147"/>
      <c r="X497" s="147"/>
      <c r="Y497" s="147"/>
      <c r="Z497" s="147"/>
      <c r="AA497" s="147"/>
      <c r="AB497" s="147"/>
      <c r="AC497" s="147"/>
      <c r="AD497" s="147"/>
      <c r="AE497" s="147"/>
      <c r="AF497" s="147"/>
      <c r="AG497" s="147"/>
      <c r="AH497" s="147"/>
      <c r="AI497" s="147"/>
      <c r="AJ497" s="147"/>
      <c r="AK497" s="147"/>
      <c r="AL497" s="147"/>
      <c r="AM497" s="147"/>
      <c r="AN497" s="147"/>
      <c r="AO497" s="147"/>
      <c r="AP497" s="147"/>
      <c r="AQ497" s="147"/>
      <c r="AR497" s="147"/>
      <c r="WZP497" s="157"/>
    </row>
    <row r="498" spans="1:44 16240:16240" s="149" customFormat="1" ht="15.6" hidden="1" customHeight="1" x14ac:dyDescent="0.3">
      <c r="A498" s="136"/>
      <c r="B498" s="134"/>
      <c r="C498" s="134"/>
      <c r="D498" s="134"/>
      <c r="E498" s="134"/>
      <c r="F498" s="134"/>
      <c r="G498" s="134"/>
      <c r="H498" s="134"/>
      <c r="I498" s="134"/>
      <c r="J498" s="134"/>
      <c r="K498" s="134"/>
      <c r="L498" s="134"/>
      <c r="M498" s="134"/>
      <c r="N498" s="134"/>
      <c r="O498" s="71"/>
      <c r="P498" s="71"/>
      <c r="Q498" s="147"/>
      <c r="R498" s="147"/>
      <c r="S498" s="147"/>
      <c r="T498" s="147"/>
      <c r="U498" s="147"/>
      <c r="V498" s="147"/>
      <c r="W498" s="147"/>
      <c r="X498" s="147"/>
      <c r="Y498" s="147"/>
      <c r="Z498" s="147"/>
      <c r="AA498" s="147"/>
      <c r="AB498" s="147"/>
      <c r="AC498" s="147"/>
      <c r="AD498" s="147"/>
      <c r="AE498" s="147"/>
      <c r="AF498" s="147"/>
      <c r="AG498" s="147"/>
      <c r="AH498" s="147"/>
      <c r="AI498" s="147"/>
      <c r="AJ498" s="147"/>
      <c r="AK498" s="147"/>
      <c r="AL498" s="147"/>
      <c r="AM498" s="147"/>
      <c r="AN498" s="147"/>
      <c r="AO498" s="147"/>
      <c r="AP498" s="147"/>
      <c r="AQ498" s="147"/>
      <c r="AR498" s="147"/>
      <c r="WZP498" s="157"/>
    </row>
    <row r="499" spans="1:44 16240:16240" s="149" customFormat="1" ht="15.6" hidden="1" customHeight="1" x14ac:dyDescent="0.3">
      <c r="A499" s="136"/>
      <c r="B499" s="134"/>
      <c r="C499" s="134"/>
      <c r="D499" s="134"/>
      <c r="E499" s="134"/>
      <c r="F499" s="134"/>
      <c r="G499" s="134"/>
      <c r="H499" s="134"/>
      <c r="I499" s="134"/>
      <c r="J499" s="134"/>
      <c r="K499" s="134"/>
      <c r="L499" s="134"/>
      <c r="M499" s="134"/>
      <c r="N499" s="134"/>
      <c r="O499" s="71"/>
      <c r="P499" s="71"/>
      <c r="Q499" s="147"/>
      <c r="R499" s="147"/>
      <c r="S499" s="147"/>
      <c r="T499" s="147"/>
      <c r="U499" s="147"/>
      <c r="V499" s="147"/>
      <c r="W499" s="147"/>
      <c r="X499" s="147"/>
      <c r="Y499" s="147"/>
      <c r="Z499" s="147"/>
      <c r="AA499" s="147"/>
      <c r="AB499" s="147"/>
      <c r="AC499" s="147"/>
      <c r="AD499" s="147"/>
      <c r="AE499" s="147"/>
      <c r="AF499" s="147"/>
      <c r="AG499" s="147"/>
      <c r="AH499" s="147"/>
      <c r="AI499" s="147"/>
      <c r="AJ499" s="147"/>
      <c r="AK499" s="147"/>
      <c r="AL499" s="147"/>
      <c r="AM499" s="147"/>
      <c r="AN499" s="147"/>
      <c r="AO499" s="147"/>
      <c r="AP499" s="147"/>
      <c r="AQ499" s="147"/>
      <c r="AR499" s="147"/>
      <c r="WZP499" s="157"/>
    </row>
    <row r="500" spans="1:44 16240:16240" s="149" customFormat="1" ht="15.6" hidden="1" customHeight="1" x14ac:dyDescent="0.3">
      <c r="A500" s="136"/>
      <c r="B500" s="134"/>
      <c r="C500" s="134"/>
      <c r="D500" s="134"/>
      <c r="E500" s="134"/>
      <c r="F500" s="134"/>
      <c r="G500" s="134"/>
      <c r="H500" s="134"/>
      <c r="I500" s="134"/>
      <c r="J500" s="134"/>
      <c r="K500" s="134"/>
      <c r="L500" s="134"/>
      <c r="M500" s="134"/>
      <c r="N500" s="134"/>
      <c r="O500" s="71"/>
      <c r="P500" s="71"/>
      <c r="Q500" s="147"/>
      <c r="R500" s="147"/>
      <c r="S500" s="147"/>
      <c r="T500" s="147"/>
      <c r="U500" s="147"/>
      <c r="V500" s="147"/>
      <c r="W500" s="147"/>
      <c r="X500" s="147"/>
      <c r="Y500" s="147"/>
      <c r="Z500" s="147"/>
      <c r="AA500" s="147"/>
      <c r="AB500" s="147"/>
      <c r="AC500" s="147"/>
      <c r="AD500" s="147"/>
      <c r="AE500" s="147"/>
      <c r="AF500" s="147"/>
      <c r="AG500" s="147"/>
      <c r="AH500" s="147"/>
      <c r="AI500" s="147"/>
      <c r="AJ500" s="147"/>
      <c r="AK500" s="147"/>
      <c r="AL500" s="147"/>
      <c r="AM500" s="147"/>
      <c r="AN500" s="147"/>
      <c r="AO500" s="147"/>
      <c r="AP500" s="147"/>
      <c r="AQ500" s="147"/>
      <c r="AR500" s="147"/>
      <c r="WZP500" s="157"/>
    </row>
    <row r="501" spans="1:44 16240:16240" s="149" customFormat="1" ht="15.6" hidden="1" customHeight="1" x14ac:dyDescent="0.3">
      <c r="A501" s="136"/>
      <c r="B501" s="134"/>
      <c r="C501" s="134"/>
      <c r="D501" s="134"/>
      <c r="E501" s="134"/>
      <c r="F501" s="134"/>
      <c r="G501" s="134"/>
      <c r="H501" s="134"/>
      <c r="I501" s="134"/>
      <c r="J501" s="134"/>
      <c r="K501" s="134"/>
      <c r="L501" s="134"/>
      <c r="M501" s="134"/>
      <c r="N501" s="134"/>
      <c r="O501" s="71"/>
      <c r="P501" s="71"/>
      <c r="Q501" s="147"/>
      <c r="R501" s="147"/>
      <c r="S501" s="147"/>
      <c r="T501" s="147"/>
      <c r="U501" s="147"/>
      <c r="V501" s="147"/>
      <c r="W501" s="147"/>
      <c r="X501" s="147"/>
      <c r="Y501" s="147"/>
      <c r="Z501" s="147"/>
      <c r="AA501" s="147"/>
      <c r="AB501" s="147"/>
      <c r="AC501" s="147"/>
      <c r="AD501" s="147"/>
      <c r="AE501" s="147"/>
      <c r="AF501" s="147"/>
      <c r="AG501" s="147"/>
      <c r="AH501" s="147"/>
      <c r="AI501" s="147"/>
      <c r="AJ501" s="147"/>
      <c r="AK501" s="147"/>
      <c r="AL501" s="147"/>
      <c r="AM501" s="147"/>
      <c r="AN501" s="147"/>
      <c r="AO501" s="147"/>
      <c r="AP501" s="147"/>
      <c r="AQ501" s="147"/>
      <c r="AR501" s="147"/>
      <c r="WZP501" s="157"/>
    </row>
    <row r="502" spans="1:44 16240:16240" s="149" customFormat="1" ht="15.6" hidden="1" customHeight="1" x14ac:dyDescent="0.3">
      <c r="A502" s="136"/>
      <c r="B502" s="134"/>
      <c r="C502" s="134"/>
      <c r="D502" s="134"/>
      <c r="E502" s="134"/>
      <c r="F502" s="134"/>
      <c r="G502" s="134"/>
      <c r="H502" s="134"/>
      <c r="I502" s="134"/>
      <c r="J502" s="134"/>
      <c r="K502" s="134"/>
      <c r="L502" s="134"/>
      <c r="M502" s="134"/>
      <c r="N502" s="134"/>
      <c r="O502" s="71"/>
      <c r="P502" s="71"/>
      <c r="Q502" s="147"/>
      <c r="R502" s="147"/>
      <c r="S502" s="147"/>
      <c r="T502" s="147"/>
      <c r="U502" s="147"/>
      <c r="V502" s="147"/>
      <c r="W502" s="147"/>
      <c r="X502" s="147"/>
      <c r="Y502" s="147"/>
      <c r="Z502" s="147"/>
      <c r="AA502" s="147"/>
      <c r="AB502" s="147"/>
      <c r="AC502" s="147"/>
      <c r="AD502" s="147"/>
      <c r="AE502" s="147"/>
      <c r="AF502" s="147"/>
      <c r="AG502" s="147"/>
      <c r="AH502" s="147"/>
      <c r="AI502" s="147"/>
      <c r="AJ502" s="147"/>
      <c r="AK502" s="147"/>
      <c r="AL502" s="147"/>
      <c r="AM502" s="147"/>
      <c r="AN502" s="147"/>
      <c r="AO502" s="147"/>
      <c r="AP502" s="147"/>
      <c r="AQ502" s="147"/>
      <c r="AR502" s="147"/>
      <c r="WZP502" s="157"/>
    </row>
    <row r="503" spans="1:44 16240:16240" s="149" customFormat="1" ht="15.6" hidden="1" customHeight="1" x14ac:dyDescent="0.3">
      <c r="A503" s="136"/>
      <c r="B503" s="134"/>
      <c r="C503" s="134"/>
      <c r="D503" s="134"/>
      <c r="E503" s="134"/>
      <c r="F503" s="134"/>
      <c r="G503" s="134"/>
      <c r="H503" s="134"/>
      <c r="I503" s="134"/>
      <c r="J503" s="134"/>
      <c r="K503" s="134"/>
      <c r="L503" s="134"/>
      <c r="M503" s="134"/>
      <c r="N503" s="134"/>
      <c r="O503" s="71"/>
      <c r="P503" s="71"/>
      <c r="Q503" s="147"/>
      <c r="R503" s="147"/>
      <c r="S503" s="147"/>
      <c r="T503" s="147"/>
      <c r="U503" s="147"/>
      <c r="V503" s="147"/>
      <c r="W503" s="147"/>
      <c r="X503" s="147"/>
      <c r="Y503" s="147"/>
      <c r="Z503" s="147"/>
      <c r="AA503" s="147"/>
      <c r="AB503" s="147"/>
      <c r="AC503" s="147"/>
      <c r="AD503" s="147"/>
      <c r="AE503" s="147"/>
      <c r="AF503" s="147"/>
      <c r="AG503" s="147"/>
      <c r="AH503" s="147"/>
      <c r="AI503" s="147"/>
      <c r="AJ503" s="147"/>
      <c r="AK503" s="147"/>
      <c r="AL503" s="147"/>
      <c r="AM503" s="147"/>
      <c r="AN503" s="147"/>
      <c r="AO503" s="147"/>
      <c r="AP503" s="147"/>
      <c r="AQ503" s="147"/>
      <c r="AR503" s="147"/>
      <c r="WZP503" s="157"/>
    </row>
    <row r="504" spans="1:44 16240:16240" s="149" customFormat="1" ht="15.6" hidden="1" customHeight="1" x14ac:dyDescent="0.3">
      <c r="A504" s="136"/>
      <c r="B504" s="134"/>
      <c r="C504" s="134"/>
      <c r="D504" s="134"/>
      <c r="E504" s="134"/>
      <c r="F504" s="134"/>
      <c r="G504" s="134"/>
      <c r="H504" s="134"/>
      <c r="I504" s="134"/>
      <c r="J504" s="134"/>
      <c r="K504" s="134"/>
      <c r="L504" s="134"/>
      <c r="M504" s="134"/>
      <c r="N504" s="134"/>
      <c r="O504" s="71"/>
      <c r="P504" s="71"/>
      <c r="Q504" s="147"/>
      <c r="R504" s="147"/>
      <c r="S504" s="147"/>
      <c r="T504" s="147"/>
      <c r="U504" s="147"/>
      <c r="V504" s="147"/>
      <c r="W504" s="147"/>
      <c r="X504" s="147"/>
      <c r="Y504" s="147"/>
      <c r="Z504" s="147"/>
      <c r="AA504" s="147"/>
      <c r="AB504" s="147"/>
      <c r="AC504" s="147"/>
      <c r="AD504" s="147"/>
      <c r="AE504" s="147"/>
      <c r="AF504" s="147"/>
      <c r="AG504" s="147"/>
      <c r="AH504" s="147"/>
      <c r="AI504" s="147"/>
      <c r="AJ504" s="147"/>
      <c r="AK504" s="147"/>
      <c r="AL504" s="147"/>
      <c r="AM504" s="147"/>
      <c r="AN504" s="147"/>
      <c r="AO504" s="147"/>
      <c r="AP504" s="147"/>
      <c r="AQ504" s="147"/>
      <c r="AR504" s="147"/>
      <c r="WZP504" s="157"/>
    </row>
    <row r="505" spans="1:44 16240:16240" s="149" customFormat="1" ht="15.6" hidden="1" customHeight="1" x14ac:dyDescent="0.3">
      <c r="A505" s="136"/>
      <c r="B505" s="134"/>
      <c r="C505" s="134"/>
      <c r="D505" s="134"/>
      <c r="E505" s="134"/>
      <c r="F505" s="134"/>
      <c r="G505" s="134"/>
      <c r="H505" s="134"/>
      <c r="I505" s="134"/>
      <c r="J505" s="134"/>
      <c r="K505" s="134"/>
      <c r="L505" s="134"/>
      <c r="M505" s="134"/>
      <c r="N505" s="134"/>
      <c r="O505" s="71"/>
      <c r="P505" s="71"/>
      <c r="Q505" s="147"/>
      <c r="R505" s="147"/>
      <c r="S505" s="147"/>
      <c r="T505" s="147"/>
      <c r="U505" s="147"/>
      <c r="V505" s="147"/>
      <c r="W505" s="147"/>
      <c r="X505" s="147"/>
      <c r="Y505" s="147"/>
      <c r="Z505" s="147"/>
      <c r="AA505" s="147"/>
      <c r="AB505" s="147"/>
      <c r="AC505" s="147"/>
      <c r="AD505" s="147"/>
      <c r="AE505" s="147"/>
      <c r="AF505" s="147"/>
      <c r="AG505" s="147"/>
      <c r="AH505" s="147"/>
      <c r="AI505" s="147"/>
      <c r="AJ505" s="147"/>
      <c r="AK505" s="147"/>
      <c r="AL505" s="147"/>
      <c r="AM505" s="147"/>
      <c r="AN505" s="147"/>
      <c r="AO505" s="147"/>
      <c r="AP505" s="147"/>
      <c r="AQ505" s="147"/>
      <c r="AR505" s="147"/>
      <c r="WZP505" s="157"/>
    </row>
    <row r="506" spans="1:44 16240:16240" s="149" customFormat="1" ht="15.6" hidden="1" customHeight="1" x14ac:dyDescent="0.3">
      <c r="A506" s="136"/>
      <c r="B506" s="134"/>
      <c r="C506" s="134"/>
      <c r="D506" s="134"/>
      <c r="E506" s="134"/>
      <c r="F506" s="134"/>
      <c r="G506" s="134"/>
      <c r="H506" s="134"/>
      <c r="I506" s="134"/>
      <c r="J506" s="134"/>
      <c r="K506" s="134"/>
      <c r="L506" s="134"/>
      <c r="M506" s="134"/>
      <c r="N506" s="134"/>
      <c r="O506" s="71"/>
      <c r="P506" s="71"/>
      <c r="Q506" s="147"/>
      <c r="R506" s="147"/>
      <c r="S506" s="147"/>
      <c r="T506" s="147"/>
      <c r="U506" s="147"/>
      <c r="V506" s="147"/>
      <c r="W506" s="147"/>
      <c r="X506" s="147"/>
      <c r="Y506" s="147"/>
      <c r="Z506" s="147"/>
      <c r="AA506" s="147"/>
      <c r="AB506" s="147"/>
      <c r="AC506" s="147"/>
      <c r="AD506" s="147"/>
      <c r="AE506" s="147"/>
      <c r="AF506" s="147"/>
      <c r="AG506" s="147"/>
      <c r="AH506" s="147"/>
      <c r="AI506" s="147"/>
      <c r="AJ506" s="147"/>
      <c r="AK506" s="147"/>
      <c r="AL506" s="147"/>
      <c r="AM506" s="147"/>
      <c r="AN506" s="147"/>
      <c r="AO506" s="147"/>
      <c r="AP506" s="147"/>
      <c r="AQ506" s="147"/>
      <c r="AR506" s="147"/>
      <c r="WZP506" s="157"/>
    </row>
    <row r="507" spans="1:44 16240:16240" s="149" customFormat="1" ht="15.6" hidden="1" customHeight="1" x14ac:dyDescent="0.3">
      <c r="A507" s="136"/>
      <c r="B507" s="134"/>
      <c r="C507" s="134"/>
      <c r="D507" s="134"/>
      <c r="E507" s="134"/>
      <c r="F507" s="134"/>
      <c r="G507" s="134"/>
      <c r="H507" s="134"/>
      <c r="I507" s="134"/>
      <c r="J507" s="134"/>
      <c r="K507" s="134"/>
      <c r="L507" s="134"/>
      <c r="M507" s="134"/>
      <c r="N507" s="134"/>
      <c r="O507" s="71"/>
      <c r="P507" s="71"/>
      <c r="Q507" s="147"/>
      <c r="R507" s="147"/>
      <c r="S507" s="147"/>
      <c r="T507" s="147"/>
      <c r="U507" s="147"/>
      <c r="V507" s="147"/>
      <c r="W507" s="147"/>
      <c r="X507" s="147"/>
      <c r="Y507" s="147"/>
      <c r="Z507" s="147"/>
      <c r="AA507" s="147"/>
      <c r="AB507" s="147"/>
      <c r="AC507" s="147"/>
      <c r="AD507" s="147"/>
      <c r="AE507" s="147"/>
      <c r="AF507" s="147"/>
      <c r="AG507" s="147"/>
      <c r="AH507" s="147"/>
      <c r="AI507" s="147"/>
      <c r="AJ507" s="147"/>
      <c r="AK507" s="147"/>
      <c r="AL507" s="147"/>
      <c r="AM507" s="147"/>
      <c r="AN507" s="147"/>
      <c r="AO507" s="147"/>
      <c r="AP507" s="147"/>
      <c r="AQ507" s="147"/>
      <c r="AR507" s="147"/>
      <c r="WZP507" s="157"/>
    </row>
    <row r="508" spans="1:44 16240:16240" s="149" customFormat="1" ht="15.6" hidden="1" customHeight="1" x14ac:dyDescent="0.3">
      <c r="A508" s="136"/>
      <c r="B508" s="134"/>
      <c r="C508" s="134"/>
      <c r="D508" s="134"/>
      <c r="E508" s="134"/>
      <c r="F508" s="134"/>
      <c r="G508" s="134"/>
      <c r="H508" s="134"/>
      <c r="I508" s="134"/>
      <c r="J508" s="134"/>
      <c r="K508" s="134"/>
      <c r="L508" s="134"/>
      <c r="M508" s="134"/>
      <c r="N508" s="134"/>
      <c r="O508" s="71"/>
      <c r="P508" s="71"/>
      <c r="Q508" s="147"/>
      <c r="R508" s="147"/>
      <c r="S508" s="147"/>
      <c r="T508" s="147"/>
      <c r="U508" s="147"/>
      <c r="V508" s="147"/>
      <c r="W508" s="147"/>
      <c r="X508" s="147"/>
      <c r="Y508" s="147"/>
      <c r="Z508" s="147"/>
      <c r="AA508" s="147"/>
      <c r="AB508" s="147"/>
      <c r="AC508" s="147"/>
      <c r="AD508" s="147"/>
      <c r="AE508" s="147"/>
      <c r="AF508" s="147"/>
      <c r="AG508" s="147"/>
      <c r="AH508" s="147"/>
      <c r="AI508" s="147"/>
      <c r="AJ508" s="147"/>
      <c r="AK508" s="147"/>
      <c r="AL508" s="147"/>
      <c r="AM508" s="147"/>
      <c r="AN508" s="147"/>
      <c r="AO508" s="147"/>
      <c r="AP508" s="147"/>
      <c r="AQ508" s="147"/>
      <c r="AR508" s="147"/>
      <c r="WZP508" s="157"/>
    </row>
    <row r="509" spans="1:44 16240:16240" s="149" customFormat="1" ht="15.6" hidden="1" customHeight="1" x14ac:dyDescent="0.3">
      <c r="A509" s="136"/>
      <c r="B509" s="134"/>
      <c r="C509" s="134"/>
      <c r="D509" s="134"/>
      <c r="E509" s="134"/>
      <c r="F509" s="134"/>
      <c r="G509" s="134"/>
      <c r="H509" s="134"/>
      <c r="I509" s="134"/>
      <c r="J509" s="134"/>
      <c r="K509" s="134"/>
      <c r="L509" s="134"/>
      <c r="M509" s="134"/>
      <c r="N509" s="134"/>
      <c r="O509" s="71"/>
      <c r="P509" s="71"/>
      <c r="Q509" s="147"/>
      <c r="R509" s="147"/>
      <c r="S509" s="147"/>
      <c r="T509" s="147"/>
      <c r="U509" s="147"/>
      <c r="V509" s="147"/>
      <c r="W509" s="147"/>
      <c r="X509" s="147"/>
      <c r="Y509" s="147"/>
      <c r="Z509" s="147"/>
      <c r="AA509" s="147"/>
      <c r="AB509" s="147"/>
      <c r="AC509" s="147"/>
      <c r="AD509" s="147"/>
      <c r="AE509" s="147"/>
      <c r="AF509" s="147"/>
      <c r="AG509" s="147"/>
      <c r="AH509" s="147"/>
      <c r="AI509" s="147"/>
      <c r="AJ509" s="147"/>
      <c r="AK509" s="147"/>
      <c r="AL509" s="147"/>
      <c r="AM509" s="147"/>
      <c r="AN509" s="147"/>
      <c r="AO509" s="147"/>
      <c r="AP509" s="147"/>
      <c r="AQ509" s="147"/>
      <c r="AR509" s="147"/>
      <c r="WZP509" s="157"/>
    </row>
    <row r="510" spans="1:44 16240:16240" s="149" customFormat="1" ht="15.6" hidden="1" customHeight="1" x14ac:dyDescent="0.3">
      <c r="A510" s="136"/>
      <c r="B510" s="134"/>
      <c r="C510" s="134"/>
      <c r="D510" s="134"/>
      <c r="E510" s="134"/>
      <c r="F510" s="134"/>
      <c r="G510" s="134"/>
      <c r="H510" s="134"/>
      <c r="I510" s="134"/>
      <c r="J510" s="134"/>
      <c r="K510" s="134"/>
      <c r="L510" s="134"/>
      <c r="M510" s="134"/>
      <c r="N510" s="134"/>
      <c r="O510" s="71"/>
      <c r="P510" s="71"/>
      <c r="Q510" s="147"/>
      <c r="R510" s="147"/>
      <c r="S510" s="147"/>
      <c r="T510" s="147"/>
      <c r="U510" s="147"/>
      <c r="V510" s="147"/>
      <c r="W510" s="147"/>
      <c r="X510" s="147"/>
      <c r="Y510" s="147"/>
      <c r="Z510" s="147"/>
      <c r="AA510" s="147"/>
      <c r="AB510" s="147"/>
      <c r="AC510" s="147"/>
      <c r="AD510" s="147"/>
      <c r="AE510" s="147"/>
      <c r="AF510" s="147"/>
      <c r="AG510" s="147"/>
      <c r="AH510" s="147"/>
      <c r="AI510" s="147"/>
      <c r="AJ510" s="147"/>
      <c r="AK510" s="147"/>
      <c r="AL510" s="147"/>
      <c r="AM510" s="147"/>
      <c r="AN510" s="147"/>
      <c r="AO510" s="147"/>
      <c r="AP510" s="147"/>
      <c r="AQ510" s="147"/>
      <c r="AR510" s="147"/>
      <c r="WZP510" s="157"/>
    </row>
    <row r="511" spans="1:44 16240:16240" s="149" customFormat="1" ht="15.6" hidden="1" customHeight="1" x14ac:dyDescent="0.3">
      <c r="A511" s="136"/>
      <c r="B511" s="134"/>
      <c r="C511" s="134"/>
      <c r="D511" s="134"/>
      <c r="E511" s="134"/>
      <c r="F511" s="134"/>
      <c r="G511" s="134"/>
      <c r="H511" s="134"/>
      <c r="I511" s="134"/>
      <c r="J511" s="134"/>
      <c r="K511" s="134"/>
      <c r="L511" s="134"/>
      <c r="M511" s="134"/>
      <c r="N511" s="134"/>
      <c r="O511" s="71"/>
      <c r="P511" s="71"/>
      <c r="Q511" s="147"/>
      <c r="R511" s="147"/>
      <c r="S511" s="147"/>
      <c r="T511" s="147"/>
      <c r="U511" s="147"/>
      <c r="V511" s="147"/>
      <c r="W511" s="147"/>
      <c r="X511" s="147"/>
      <c r="Y511" s="147"/>
      <c r="Z511" s="147"/>
      <c r="AA511" s="147"/>
      <c r="AB511" s="147"/>
      <c r="AC511" s="147"/>
      <c r="AD511" s="147"/>
      <c r="AE511" s="147"/>
      <c r="AF511" s="147"/>
      <c r="AG511" s="147"/>
      <c r="AH511" s="147"/>
      <c r="AI511" s="147"/>
      <c r="AJ511" s="147"/>
      <c r="AK511" s="147"/>
      <c r="AL511" s="147"/>
      <c r="AM511" s="147"/>
      <c r="AN511" s="147"/>
      <c r="AO511" s="147"/>
      <c r="AP511" s="147"/>
      <c r="AQ511" s="147"/>
      <c r="AR511" s="147"/>
      <c r="WZP511" s="157"/>
    </row>
    <row r="512" spans="1:44 16240:16240" s="149" customFormat="1" ht="15.6" hidden="1" customHeight="1" x14ac:dyDescent="0.3">
      <c r="A512" s="136"/>
      <c r="B512" s="134"/>
      <c r="C512" s="134"/>
      <c r="D512" s="134"/>
      <c r="E512" s="134"/>
      <c r="F512" s="134"/>
      <c r="G512" s="134"/>
      <c r="H512" s="134"/>
      <c r="I512" s="134"/>
      <c r="J512" s="134"/>
      <c r="K512" s="134"/>
      <c r="L512" s="134"/>
      <c r="M512" s="134"/>
      <c r="N512" s="134"/>
      <c r="O512" s="71"/>
      <c r="P512" s="71"/>
      <c r="Q512" s="147"/>
      <c r="R512" s="147"/>
      <c r="S512" s="147"/>
      <c r="T512" s="147"/>
      <c r="U512" s="147"/>
      <c r="V512" s="147"/>
      <c r="W512" s="147"/>
      <c r="X512" s="147"/>
      <c r="Y512" s="147"/>
      <c r="Z512" s="147"/>
      <c r="AA512" s="147"/>
      <c r="AB512" s="147"/>
      <c r="AC512" s="147"/>
      <c r="AD512" s="147"/>
      <c r="AE512" s="147"/>
      <c r="AF512" s="147"/>
      <c r="AG512" s="147"/>
      <c r="AH512" s="147"/>
      <c r="AI512" s="147"/>
      <c r="AJ512" s="147"/>
      <c r="AK512" s="147"/>
      <c r="AL512" s="147"/>
      <c r="AM512" s="147"/>
      <c r="AN512" s="147"/>
      <c r="AO512" s="147"/>
      <c r="AP512" s="147"/>
      <c r="AQ512" s="147"/>
      <c r="AR512" s="147"/>
      <c r="WZP512" s="157"/>
    </row>
    <row r="513" spans="1:44 16240:16240" s="149" customFormat="1" ht="15.6" hidden="1" customHeight="1" x14ac:dyDescent="0.3">
      <c r="A513" s="136"/>
      <c r="B513" s="134"/>
      <c r="C513" s="134"/>
      <c r="D513" s="134"/>
      <c r="E513" s="134"/>
      <c r="F513" s="134"/>
      <c r="G513" s="134"/>
      <c r="H513" s="134"/>
      <c r="I513" s="134"/>
      <c r="J513" s="134"/>
      <c r="K513" s="134"/>
      <c r="L513" s="134"/>
      <c r="M513" s="134"/>
      <c r="N513" s="134"/>
      <c r="O513" s="71"/>
      <c r="P513" s="71"/>
      <c r="Q513" s="147"/>
      <c r="R513" s="147"/>
      <c r="S513" s="147"/>
      <c r="T513" s="147"/>
      <c r="U513" s="147"/>
      <c r="V513" s="147"/>
      <c r="W513" s="147"/>
      <c r="X513" s="147"/>
      <c r="Y513" s="147"/>
      <c r="Z513" s="147"/>
      <c r="AA513" s="147"/>
      <c r="AB513" s="147"/>
      <c r="AC513" s="147"/>
      <c r="AD513" s="147"/>
      <c r="AE513" s="147"/>
      <c r="AF513" s="147"/>
      <c r="AG513" s="147"/>
      <c r="AH513" s="147"/>
      <c r="AI513" s="147"/>
      <c r="AJ513" s="147"/>
      <c r="AK513" s="147"/>
      <c r="AL513" s="147"/>
      <c r="AM513" s="147"/>
      <c r="AN513" s="147"/>
      <c r="AO513" s="147"/>
      <c r="AP513" s="147"/>
      <c r="AQ513" s="147"/>
      <c r="AR513" s="147"/>
      <c r="WZP513" s="157"/>
    </row>
    <row r="514" spans="1:44 16240:16240" s="149" customFormat="1" ht="15.6" hidden="1" customHeight="1" x14ac:dyDescent="0.3">
      <c r="A514" s="136"/>
      <c r="B514" s="134"/>
      <c r="C514" s="134"/>
      <c r="D514" s="134"/>
      <c r="E514" s="134"/>
      <c r="F514" s="134"/>
      <c r="G514" s="134"/>
      <c r="H514" s="134"/>
      <c r="I514" s="134"/>
      <c r="J514" s="134"/>
      <c r="K514" s="134"/>
      <c r="L514" s="134"/>
      <c r="M514" s="134"/>
      <c r="N514" s="134"/>
      <c r="O514" s="71"/>
      <c r="P514" s="71"/>
      <c r="Q514" s="147"/>
      <c r="R514" s="147"/>
      <c r="S514" s="147"/>
      <c r="T514" s="147"/>
      <c r="U514" s="147"/>
      <c r="V514" s="147"/>
      <c r="W514" s="147"/>
      <c r="X514" s="147"/>
      <c r="Y514" s="147"/>
      <c r="Z514" s="147"/>
      <c r="AA514" s="147"/>
      <c r="AB514" s="147"/>
      <c r="AC514" s="147"/>
      <c r="AD514" s="147"/>
      <c r="AE514" s="147"/>
      <c r="AF514" s="147"/>
      <c r="AG514" s="147"/>
      <c r="AH514" s="147"/>
      <c r="AI514" s="147"/>
      <c r="AJ514" s="147"/>
      <c r="AK514" s="147"/>
      <c r="AL514" s="147"/>
      <c r="AM514" s="147"/>
      <c r="AN514" s="147"/>
      <c r="AO514" s="147"/>
      <c r="AP514" s="147"/>
      <c r="AQ514" s="147"/>
      <c r="AR514" s="147"/>
      <c r="WZP514" s="157"/>
    </row>
    <row r="515" spans="1:44 16240:16240" s="149" customFormat="1" ht="15.6" hidden="1" customHeight="1" x14ac:dyDescent="0.3">
      <c r="A515" s="136"/>
      <c r="B515" s="134"/>
      <c r="C515" s="134"/>
      <c r="D515" s="134"/>
      <c r="E515" s="134"/>
      <c r="F515" s="134"/>
      <c r="G515" s="134"/>
      <c r="H515" s="134"/>
      <c r="I515" s="134"/>
      <c r="J515" s="134"/>
      <c r="K515" s="134"/>
      <c r="L515" s="134"/>
      <c r="M515" s="134"/>
      <c r="N515" s="134"/>
      <c r="O515" s="71"/>
      <c r="P515" s="71"/>
      <c r="Q515" s="147"/>
      <c r="R515" s="147"/>
      <c r="S515" s="147"/>
      <c r="T515" s="147"/>
      <c r="U515" s="147"/>
      <c r="V515" s="147"/>
      <c r="W515" s="147"/>
      <c r="X515" s="147"/>
      <c r="Y515" s="147"/>
      <c r="Z515" s="147"/>
      <c r="AA515" s="147"/>
      <c r="AB515" s="147"/>
      <c r="AC515" s="147"/>
      <c r="AD515" s="147"/>
      <c r="AE515" s="147"/>
      <c r="AF515" s="147"/>
      <c r="AG515" s="147"/>
      <c r="AH515" s="147"/>
      <c r="AI515" s="147"/>
      <c r="AJ515" s="147"/>
      <c r="AK515" s="147"/>
      <c r="AL515" s="147"/>
      <c r="AM515" s="147"/>
      <c r="AN515" s="147"/>
      <c r="AO515" s="147"/>
      <c r="AP515" s="147"/>
      <c r="AQ515" s="147"/>
      <c r="AR515" s="147"/>
      <c r="WZP515" s="157"/>
    </row>
    <row r="516" spans="1:44 16240:16240" s="149" customFormat="1" ht="15.6" hidden="1" customHeight="1" x14ac:dyDescent="0.3">
      <c r="A516" s="136"/>
      <c r="B516" s="134"/>
      <c r="C516" s="134"/>
      <c r="D516" s="134"/>
      <c r="E516" s="134"/>
      <c r="F516" s="134"/>
      <c r="G516" s="134"/>
      <c r="H516" s="134"/>
      <c r="I516" s="134"/>
      <c r="J516" s="134"/>
      <c r="K516" s="134"/>
      <c r="L516" s="134"/>
      <c r="M516" s="134"/>
      <c r="N516" s="134"/>
      <c r="O516" s="71"/>
      <c r="P516" s="71"/>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WZP516" s="157"/>
    </row>
    <row r="517" spans="1:44 16240:16240" s="149" customFormat="1" ht="15.6" hidden="1" customHeight="1" x14ac:dyDescent="0.3">
      <c r="A517" s="136"/>
      <c r="B517" s="134"/>
      <c r="C517" s="134"/>
      <c r="D517" s="134"/>
      <c r="E517" s="134"/>
      <c r="F517" s="134"/>
      <c r="G517" s="134"/>
      <c r="H517" s="134"/>
      <c r="I517" s="134"/>
      <c r="J517" s="134"/>
      <c r="K517" s="134"/>
      <c r="L517" s="134"/>
      <c r="M517" s="134"/>
      <c r="N517" s="134"/>
      <c r="O517" s="71"/>
      <c r="P517" s="71"/>
      <c r="Q517" s="147"/>
      <c r="R517" s="147"/>
      <c r="S517" s="147"/>
      <c r="T517" s="147"/>
      <c r="U517" s="147"/>
      <c r="V517" s="147"/>
      <c r="W517" s="147"/>
      <c r="X517" s="147"/>
      <c r="Y517" s="147"/>
      <c r="Z517" s="147"/>
      <c r="AA517" s="147"/>
      <c r="AB517" s="147"/>
      <c r="AC517" s="147"/>
      <c r="AD517" s="147"/>
      <c r="AE517" s="147"/>
      <c r="AF517" s="147"/>
      <c r="AG517" s="147"/>
      <c r="AH517" s="147"/>
      <c r="AI517" s="147"/>
      <c r="AJ517" s="147"/>
      <c r="AK517" s="147"/>
      <c r="AL517" s="147"/>
      <c r="AM517" s="147"/>
      <c r="AN517" s="147"/>
      <c r="AO517" s="147"/>
      <c r="AP517" s="147"/>
      <c r="AQ517" s="147"/>
      <c r="AR517" s="147"/>
      <c r="WZP517" s="157"/>
    </row>
    <row r="518" spans="1:44 16240:16240" s="149" customFormat="1" ht="15.6" hidden="1" customHeight="1" x14ac:dyDescent="0.3">
      <c r="A518" s="136"/>
      <c r="B518" s="134"/>
      <c r="C518" s="134"/>
      <c r="D518" s="134"/>
      <c r="E518" s="134"/>
      <c r="F518" s="134"/>
      <c r="G518" s="134"/>
      <c r="H518" s="134"/>
      <c r="I518" s="134"/>
      <c r="J518" s="134"/>
      <c r="K518" s="134"/>
      <c r="L518" s="134"/>
      <c r="M518" s="134"/>
      <c r="N518" s="134"/>
      <c r="O518" s="71"/>
      <c r="P518" s="71"/>
      <c r="Q518" s="147"/>
      <c r="R518" s="147"/>
      <c r="S518" s="147"/>
      <c r="T518" s="147"/>
      <c r="U518" s="147"/>
      <c r="V518" s="147"/>
      <c r="W518" s="147"/>
      <c r="X518" s="147"/>
      <c r="Y518" s="147"/>
      <c r="Z518" s="147"/>
      <c r="AA518" s="147"/>
      <c r="AB518" s="147"/>
      <c r="AC518" s="147"/>
      <c r="AD518" s="147"/>
      <c r="AE518" s="147"/>
      <c r="AF518" s="147"/>
      <c r="AG518" s="147"/>
      <c r="AH518" s="147"/>
      <c r="AI518" s="147"/>
      <c r="AJ518" s="147"/>
      <c r="AK518" s="147"/>
      <c r="AL518" s="147"/>
      <c r="AM518" s="147"/>
      <c r="AN518" s="147"/>
      <c r="AO518" s="147"/>
      <c r="AP518" s="147"/>
      <c r="AQ518" s="147"/>
      <c r="AR518" s="147"/>
      <c r="WZP518" s="157"/>
    </row>
    <row r="519" spans="1:44 16240:16240" s="149" customFormat="1" ht="15.6" hidden="1" customHeight="1" x14ac:dyDescent="0.3">
      <c r="A519" s="136"/>
      <c r="B519" s="134"/>
      <c r="C519" s="134"/>
      <c r="D519" s="134"/>
      <c r="E519" s="134"/>
      <c r="F519" s="134"/>
      <c r="G519" s="134"/>
      <c r="H519" s="134"/>
      <c r="I519" s="134"/>
      <c r="J519" s="134"/>
      <c r="K519" s="134"/>
      <c r="L519" s="134"/>
      <c r="M519" s="134"/>
      <c r="N519" s="134"/>
      <c r="O519" s="71"/>
      <c r="P519" s="71"/>
      <c r="Q519" s="147"/>
      <c r="R519" s="147"/>
      <c r="S519" s="147"/>
      <c r="T519" s="147"/>
      <c r="U519" s="147"/>
      <c r="V519" s="147"/>
      <c r="W519" s="147"/>
      <c r="X519" s="147"/>
      <c r="Y519" s="147"/>
      <c r="Z519" s="147"/>
      <c r="AA519" s="147"/>
      <c r="AB519" s="147"/>
      <c r="AC519" s="147"/>
      <c r="AD519" s="147"/>
      <c r="AE519" s="147"/>
      <c r="AF519" s="147"/>
      <c r="AG519" s="147"/>
      <c r="AH519" s="147"/>
      <c r="AI519" s="147"/>
      <c r="AJ519" s="147"/>
      <c r="AK519" s="147"/>
      <c r="AL519" s="147"/>
      <c r="AM519" s="147"/>
      <c r="AN519" s="147"/>
      <c r="AO519" s="147"/>
      <c r="AP519" s="147"/>
      <c r="AQ519" s="147"/>
      <c r="AR519" s="147"/>
      <c r="WZP519" s="157"/>
    </row>
    <row r="520" spans="1:44 16240:16240" s="149" customFormat="1" ht="15.6" hidden="1" customHeight="1" x14ac:dyDescent="0.3">
      <c r="A520" s="136"/>
      <c r="B520" s="134"/>
      <c r="C520" s="134"/>
      <c r="D520" s="134"/>
      <c r="E520" s="134"/>
      <c r="F520" s="134"/>
      <c r="G520" s="134"/>
      <c r="H520" s="134"/>
      <c r="I520" s="134"/>
      <c r="J520" s="134"/>
      <c r="K520" s="134"/>
      <c r="L520" s="134"/>
      <c r="M520" s="134"/>
      <c r="N520" s="134"/>
      <c r="O520" s="71"/>
      <c r="P520" s="71"/>
      <c r="Q520" s="147"/>
      <c r="R520" s="147"/>
      <c r="S520" s="147"/>
      <c r="T520" s="147"/>
      <c r="U520" s="147"/>
      <c r="V520" s="147"/>
      <c r="W520" s="147"/>
      <c r="X520" s="147"/>
      <c r="Y520" s="147"/>
      <c r="Z520" s="147"/>
      <c r="AA520" s="147"/>
      <c r="AB520" s="147"/>
      <c r="AC520" s="147"/>
      <c r="AD520" s="147"/>
      <c r="AE520" s="147"/>
      <c r="AF520" s="147"/>
      <c r="AG520" s="147"/>
      <c r="AH520" s="147"/>
      <c r="AI520" s="147"/>
      <c r="AJ520" s="147"/>
      <c r="AK520" s="147"/>
      <c r="AL520" s="147"/>
      <c r="AM520" s="147"/>
      <c r="AN520" s="147"/>
      <c r="AO520" s="147"/>
      <c r="AP520" s="147"/>
      <c r="AQ520" s="147"/>
      <c r="AR520" s="147"/>
      <c r="WZP520" s="157"/>
    </row>
    <row r="521" spans="1:44 16240:16240" s="149" customFormat="1" ht="15.6" hidden="1" customHeight="1" x14ac:dyDescent="0.3">
      <c r="A521" s="136"/>
      <c r="B521" s="134"/>
      <c r="C521" s="134"/>
      <c r="D521" s="134"/>
      <c r="E521" s="134"/>
      <c r="F521" s="134"/>
      <c r="G521" s="134"/>
      <c r="H521" s="134"/>
      <c r="I521" s="134"/>
      <c r="J521" s="134"/>
      <c r="K521" s="134"/>
      <c r="L521" s="134"/>
      <c r="M521" s="134"/>
      <c r="N521" s="134"/>
      <c r="O521" s="71"/>
      <c r="P521" s="71"/>
      <c r="Q521" s="147"/>
      <c r="R521" s="147"/>
      <c r="S521" s="147"/>
      <c r="T521" s="147"/>
      <c r="U521" s="147"/>
      <c r="V521" s="147"/>
      <c r="W521" s="147"/>
      <c r="X521" s="147"/>
      <c r="Y521" s="147"/>
      <c r="Z521" s="147"/>
      <c r="AA521" s="147"/>
      <c r="AB521" s="147"/>
      <c r="AC521" s="147"/>
      <c r="AD521" s="147"/>
      <c r="AE521" s="147"/>
      <c r="AF521" s="147"/>
      <c r="AG521" s="147"/>
      <c r="AH521" s="147"/>
      <c r="AI521" s="147"/>
      <c r="AJ521" s="147"/>
      <c r="AK521" s="147"/>
      <c r="AL521" s="147"/>
      <c r="AM521" s="147"/>
      <c r="AN521" s="147"/>
      <c r="AO521" s="147"/>
      <c r="AP521" s="147"/>
      <c r="AQ521" s="147"/>
      <c r="AR521" s="147"/>
      <c r="WZP521" s="157"/>
    </row>
    <row r="522" spans="1:44 16240:16240" s="149" customFormat="1" ht="15.6" hidden="1" customHeight="1" x14ac:dyDescent="0.3">
      <c r="A522" s="136"/>
      <c r="B522" s="134"/>
      <c r="C522" s="134"/>
      <c r="D522" s="134"/>
      <c r="E522" s="134"/>
      <c r="F522" s="134"/>
      <c r="G522" s="134"/>
      <c r="H522" s="134"/>
      <c r="I522" s="134"/>
      <c r="J522" s="134"/>
      <c r="K522" s="134"/>
      <c r="L522" s="134"/>
      <c r="M522" s="134"/>
      <c r="N522" s="134"/>
      <c r="O522" s="71"/>
      <c r="P522" s="71"/>
      <c r="Q522" s="147"/>
      <c r="R522" s="147"/>
      <c r="S522" s="147"/>
      <c r="T522" s="147"/>
      <c r="U522" s="147"/>
      <c r="V522" s="147"/>
      <c r="W522" s="147"/>
      <c r="X522" s="147"/>
      <c r="Y522" s="147"/>
      <c r="Z522" s="147"/>
      <c r="AA522" s="147"/>
      <c r="AB522" s="147"/>
      <c r="AC522" s="147"/>
      <c r="AD522" s="147"/>
      <c r="AE522" s="147"/>
      <c r="AF522" s="147"/>
      <c r="AG522" s="147"/>
      <c r="AH522" s="147"/>
      <c r="AI522" s="147"/>
      <c r="AJ522" s="147"/>
      <c r="AK522" s="147"/>
      <c r="AL522" s="147"/>
      <c r="AM522" s="147"/>
      <c r="AN522" s="147"/>
      <c r="AO522" s="147"/>
      <c r="AP522" s="147"/>
      <c r="AQ522" s="147"/>
      <c r="AR522" s="147"/>
      <c r="WZP522" s="157"/>
    </row>
    <row r="523" spans="1:44 16240:16240" s="149" customFormat="1" ht="15.6" hidden="1" customHeight="1" x14ac:dyDescent="0.3">
      <c r="A523" s="136"/>
      <c r="B523" s="134"/>
      <c r="C523" s="134"/>
      <c r="D523" s="134"/>
      <c r="E523" s="134"/>
      <c r="F523" s="134"/>
      <c r="G523" s="134"/>
      <c r="H523" s="134"/>
      <c r="I523" s="134"/>
      <c r="J523" s="134"/>
      <c r="K523" s="134"/>
      <c r="L523" s="134"/>
      <c r="M523" s="134"/>
      <c r="N523" s="134"/>
      <c r="O523" s="71"/>
      <c r="P523" s="71"/>
      <c r="Q523" s="147"/>
      <c r="R523" s="147"/>
      <c r="S523" s="147"/>
      <c r="T523" s="147"/>
      <c r="U523" s="147"/>
      <c r="V523" s="147"/>
      <c r="W523" s="147"/>
      <c r="X523" s="147"/>
      <c r="Y523" s="147"/>
      <c r="Z523" s="147"/>
      <c r="AA523" s="147"/>
      <c r="AB523" s="147"/>
      <c r="AC523" s="147"/>
      <c r="AD523" s="147"/>
      <c r="AE523" s="147"/>
      <c r="AF523" s="147"/>
      <c r="AG523" s="147"/>
      <c r="AH523" s="147"/>
      <c r="AI523" s="147"/>
      <c r="AJ523" s="147"/>
      <c r="AK523" s="147"/>
      <c r="AL523" s="147"/>
      <c r="AM523" s="147"/>
      <c r="AN523" s="147"/>
      <c r="AO523" s="147"/>
      <c r="AP523" s="147"/>
      <c r="AQ523" s="147"/>
      <c r="AR523" s="147"/>
      <c r="WZP523" s="157"/>
    </row>
    <row r="524" spans="1:44 16240:16240" s="149" customFormat="1" ht="15.6" hidden="1" customHeight="1" x14ac:dyDescent="0.3">
      <c r="A524" s="136"/>
      <c r="B524" s="134"/>
      <c r="C524" s="134"/>
      <c r="D524" s="134"/>
      <c r="E524" s="134"/>
      <c r="F524" s="134"/>
      <c r="G524" s="134"/>
      <c r="H524" s="134"/>
      <c r="I524" s="134"/>
      <c r="J524" s="134"/>
      <c r="K524" s="134"/>
      <c r="L524" s="134"/>
      <c r="M524" s="134"/>
      <c r="N524" s="134"/>
      <c r="O524" s="71"/>
      <c r="P524" s="71"/>
      <c r="Q524" s="147"/>
      <c r="R524" s="147"/>
      <c r="S524" s="147"/>
      <c r="T524" s="147"/>
      <c r="U524" s="147"/>
      <c r="V524" s="147"/>
      <c r="W524" s="147"/>
      <c r="X524" s="147"/>
      <c r="Y524" s="147"/>
      <c r="Z524" s="147"/>
      <c r="AA524" s="147"/>
      <c r="AB524" s="147"/>
      <c r="AC524" s="147"/>
      <c r="AD524" s="147"/>
      <c r="AE524" s="147"/>
      <c r="AF524" s="147"/>
      <c r="AG524" s="147"/>
      <c r="AH524" s="147"/>
      <c r="AI524" s="147"/>
      <c r="AJ524" s="147"/>
      <c r="AK524" s="147"/>
      <c r="AL524" s="147"/>
      <c r="AM524" s="147"/>
      <c r="AN524" s="147"/>
      <c r="AO524" s="147"/>
      <c r="AP524" s="147"/>
      <c r="AQ524" s="147"/>
      <c r="AR524" s="147"/>
      <c r="WZP524" s="157"/>
    </row>
    <row r="525" spans="1:44 16240:16240" s="149" customFormat="1" ht="15.6" hidden="1" customHeight="1" x14ac:dyDescent="0.3">
      <c r="A525" s="136"/>
      <c r="B525" s="134"/>
      <c r="C525" s="134"/>
      <c r="D525" s="134"/>
      <c r="E525" s="134"/>
      <c r="F525" s="134"/>
      <c r="G525" s="134"/>
      <c r="H525" s="134"/>
      <c r="I525" s="134"/>
      <c r="J525" s="134"/>
      <c r="K525" s="134"/>
      <c r="L525" s="134"/>
      <c r="M525" s="134"/>
      <c r="N525" s="134"/>
      <c r="O525" s="71"/>
      <c r="P525" s="71"/>
      <c r="Q525" s="147"/>
      <c r="R525" s="147"/>
      <c r="S525" s="147"/>
      <c r="T525" s="147"/>
      <c r="U525" s="147"/>
      <c r="V525" s="147"/>
      <c r="W525" s="147"/>
      <c r="X525" s="147"/>
      <c r="Y525" s="147"/>
      <c r="Z525" s="147"/>
      <c r="AA525" s="147"/>
      <c r="AB525" s="147"/>
      <c r="AC525" s="147"/>
      <c r="AD525" s="147"/>
      <c r="AE525" s="147"/>
      <c r="AF525" s="147"/>
      <c r="AG525" s="147"/>
      <c r="AH525" s="147"/>
      <c r="AI525" s="147"/>
      <c r="AJ525" s="147"/>
      <c r="AK525" s="147"/>
      <c r="AL525" s="147"/>
      <c r="AM525" s="147"/>
      <c r="AN525" s="147"/>
      <c r="AO525" s="147"/>
      <c r="AP525" s="147"/>
      <c r="AQ525" s="147"/>
      <c r="AR525" s="147"/>
      <c r="WZP525" s="157"/>
    </row>
    <row r="526" spans="1:44 16240:16240" s="149" customFormat="1" ht="15.6" hidden="1" customHeight="1" x14ac:dyDescent="0.3">
      <c r="A526" s="136"/>
      <c r="B526" s="134"/>
      <c r="C526" s="134"/>
      <c r="D526" s="134"/>
      <c r="E526" s="134"/>
      <c r="F526" s="134"/>
      <c r="G526" s="134"/>
      <c r="H526" s="134"/>
      <c r="I526" s="134"/>
      <c r="J526" s="134"/>
      <c r="K526" s="134"/>
      <c r="L526" s="134"/>
      <c r="M526" s="134"/>
      <c r="N526" s="134"/>
      <c r="O526" s="71"/>
      <c r="P526" s="71"/>
      <c r="Q526" s="147"/>
      <c r="R526" s="147"/>
      <c r="S526" s="147"/>
      <c r="T526" s="147"/>
      <c r="U526" s="147"/>
      <c r="V526" s="147"/>
      <c r="W526" s="147"/>
      <c r="X526" s="147"/>
      <c r="Y526" s="147"/>
      <c r="Z526" s="147"/>
      <c r="AA526" s="147"/>
      <c r="AB526" s="147"/>
      <c r="AC526" s="147"/>
      <c r="AD526" s="147"/>
      <c r="AE526" s="147"/>
      <c r="AF526" s="147"/>
      <c r="AG526" s="147"/>
      <c r="AH526" s="147"/>
      <c r="AI526" s="147"/>
      <c r="AJ526" s="147"/>
      <c r="AK526" s="147"/>
      <c r="AL526" s="147"/>
      <c r="AM526" s="147"/>
      <c r="AN526" s="147"/>
      <c r="AO526" s="147"/>
      <c r="AP526" s="147"/>
      <c r="AQ526" s="147"/>
      <c r="AR526" s="147"/>
      <c r="WZP526" s="157"/>
    </row>
    <row r="527" spans="1:44 16240:16240" s="149" customFormat="1" ht="15.6" hidden="1" customHeight="1" x14ac:dyDescent="0.3">
      <c r="A527" s="136"/>
      <c r="B527" s="134"/>
      <c r="C527" s="134"/>
      <c r="D527" s="134"/>
      <c r="E527" s="134"/>
      <c r="F527" s="134"/>
      <c r="G527" s="134"/>
      <c r="H527" s="134"/>
      <c r="I527" s="134"/>
      <c r="J527" s="134"/>
      <c r="K527" s="134"/>
      <c r="L527" s="134"/>
      <c r="M527" s="134"/>
      <c r="N527" s="134"/>
      <c r="O527" s="71"/>
      <c r="P527" s="71"/>
      <c r="Q527" s="147"/>
      <c r="R527" s="147"/>
      <c r="S527" s="147"/>
      <c r="T527" s="147"/>
      <c r="U527" s="147"/>
      <c r="V527" s="147"/>
      <c r="W527" s="147"/>
      <c r="X527" s="147"/>
      <c r="Y527" s="147"/>
      <c r="Z527" s="147"/>
      <c r="AA527" s="147"/>
      <c r="AB527" s="147"/>
      <c r="AC527" s="147"/>
      <c r="AD527" s="147"/>
      <c r="AE527" s="147"/>
      <c r="AF527" s="147"/>
      <c r="AG527" s="147"/>
      <c r="AH527" s="147"/>
      <c r="AI527" s="147"/>
      <c r="AJ527" s="147"/>
      <c r="AK527" s="147"/>
      <c r="AL527" s="147"/>
      <c r="AM527" s="147"/>
      <c r="AN527" s="147"/>
      <c r="AO527" s="147"/>
      <c r="AP527" s="147"/>
      <c r="AQ527" s="147"/>
      <c r="AR527" s="147"/>
      <c r="WZP527" s="157"/>
    </row>
    <row r="528" spans="1:44 16240:16240" s="149" customFormat="1" ht="15.6" hidden="1" customHeight="1" x14ac:dyDescent="0.3">
      <c r="A528" s="136"/>
      <c r="B528" s="134"/>
      <c r="C528" s="134"/>
      <c r="D528" s="134"/>
      <c r="E528" s="134"/>
      <c r="F528" s="134"/>
      <c r="G528" s="134"/>
      <c r="H528" s="134"/>
      <c r="I528" s="134"/>
      <c r="J528" s="134"/>
      <c r="K528" s="134"/>
      <c r="L528" s="134"/>
      <c r="M528" s="134"/>
      <c r="N528" s="134"/>
      <c r="O528" s="71"/>
      <c r="P528" s="71"/>
      <c r="Q528" s="147"/>
      <c r="R528" s="147"/>
      <c r="S528" s="147"/>
      <c r="T528" s="147"/>
      <c r="U528" s="147"/>
      <c r="V528" s="147"/>
      <c r="W528" s="147"/>
      <c r="X528" s="147"/>
      <c r="Y528" s="147"/>
      <c r="Z528" s="147"/>
      <c r="AA528" s="147"/>
      <c r="AB528" s="147"/>
      <c r="AC528" s="147"/>
      <c r="AD528" s="147"/>
      <c r="AE528" s="147"/>
      <c r="AF528" s="147"/>
      <c r="AG528" s="147"/>
      <c r="AH528" s="147"/>
      <c r="AI528" s="147"/>
      <c r="AJ528" s="147"/>
      <c r="AK528" s="147"/>
      <c r="AL528" s="147"/>
      <c r="AM528" s="147"/>
      <c r="AN528" s="147"/>
      <c r="AO528" s="147"/>
      <c r="AP528" s="147"/>
      <c r="AQ528" s="147"/>
      <c r="AR528" s="147"/>
      <c r="WZP528" s="157"/>
    </row>
    <row r="529" spans="1:44 16240:16240" s="149" customFormat="1" ht="15.6" hidden="1" customHeight="1" x14ac:dyDescent="0.3">
      <c r="A529" s="136"/>
      <c r="B529" s="134"/>
      <c r="C529" s="134"/>
      <c r="D529" s="134"/>
      <c r="E529" s="134"/>
      <c r="F529" s="134"/>
      <c r="G529" s="134"/>
      <c r="H529" s="134"/>
      <c r="I529" s="134"/>
      <c r="J529" s="134"/>
      <c r="K529" s="134"/>
      <c r="L529" s="134"/>
      <c r="M529" s="134"/>
      <c r="N529" s="134"/>
      <c r="O529" s="71"/>
      <c r="P529" s="71"/>
      <c r="Q529" s="147"/>
      <c r="R529" s="147"/>
      <c r="S529" s="147"/>
      <c r="T529" s="147"/>
      <c r="U529" s="147"/>
      <c r="V529" s="147"/>
      <c r="W529" s="147"/>
      <c r="X529" s="147"/>
      <c r="Y529" s="147"/>
      <c r="Z529" s="147"/>
      <c r="AA529" s="147"/>
      <c r="AB529" s="147"/>
      <c r="AC529" s="147"/>
      <c r="AD529" s="147"/>
      <c r="AE529" s="147"/>
      <c r="AF529" s="147"/>
      <c r="AG529" s="147"/>
      <c r="AH529" s="147"/>
      <c r="AI529" s="147"/>
      <c r="AJ529" s="147"/>
      <c r="AK529" s="147"/>
      <c r="AL529" s="147"/>
      <c r="AM529" s="147"/>
      <c r="AN529" s="147"/>
      <c r="AO529" s="147"/>
      <c r="AP529" s="147"/>
      <c r="AQ529" s="147"/>
      <c r="AR529" s="147"/>
      <c r="WZP529" s="157"/>
    </row>
    <row r="530" spans="1:44 16240:16240" s="149" customFormat="1" ht="15.6" hidden="1" customHeight="1" x14ac:dyDescent="0.3">
      <c r="A530" s="136"/>
      <c r="B530" s="134"/>
      <c r="C530" s="134"/>
      <c r="D530" s="134"/>
      <c r="E530" s="134"/>
      <c r="F530" s="134"/>
      <c r="G530" s="134"/>
      <c r="H530" s="134"/>
      <c r="I530" s="134"/>
      <c r="J530" s="134"/>
      <c r="K530" s="134"/>
      <c r="L530" s="134"/>
      <c r="M530" s="134"/>
      <c r="N530" s="134"/>
      <c r="O530" s="71"/>
      <c r="P530" s="71"/>
      <c r="Q530" s="147"/>
      <c r="R530" s="147"/>
      <c r="S530" s="147"/>
      <c r="T530" s="147"/>
      <c r="U530" s="147"/>
      <c r="V530" s="147"/>
      <c r="W530" s="147"/>
      <c r="X530" s="147"/>
      <c r="Y530" s="147"/>
      <c r="Z530" s="147"/>
      <c r="AA530" s="147"/>
      <c r="AB530" s="147"/>
      <c r="AC530" s="147"/>
      <c r="AD530" s="147"/>
      <c r="AE530" s="147"/>
      <c r="AF530" s="147"/>
      <c r="AG530" s="147"/>
      <c r="AH530" s="147"/>
      <c r="AI530" s="147"/>
      <c r="AJ530" s="147"/>
      <c r="AK530" s="147"/>
      <c r="AL530" s="147"/>
      <c r="AM530" s="147"/>
      <c r="AN530" s="147"/>
      <c r="AO530" s="147"/>
      <c r="AP530" s="147"/>
      <c r="AQ530" s="147"/>
      <c r="AR530" s="147"/>
      <c r="WZP530" s="157"/>
    </row>
    <row r="531" spans="1:44 16240:16240" s="149" customFormat="1" ht="15.6" hidden="1" customHeight="1" x14ac:dyDescent="0.3">
      <c r="A531" s="136"/>
      <c r="B531" s="134"/>
      <c r="C531" s="134"/>
      <c r="D531" s="134"/>
      <c r="E531" s="134"/>
      <c r="F531" s="134"/>
      <c r="G531" s="134"/>
      <c r="H531" s="134"/>
      <c r="I531" s="134"/>
      <c r="J531" s="134"/>
      <c r="K531" s="134"/>
      <c r="L531" s="134"/>
      <c r="M531" s="134"/>
      <c r="N531" s="134"/>
      <c r="O531" s="71"/>
      <c r="P531" s="71"/>
      <c r="Q531" s="147"/>
      <c r="R531" s="147"/>
      <c r="S531" s="147"/>
      <c r="T531" s="147"/>
      <c r="U531" s="147"/>
      <c r="V531" s="147"/>
      <c r="W531" s="147"/>
      <c r="X531" s="147"/>
      <c r="Y531" s="147"/>
      <c r="Z531" s="147"/>
      <c r="AA531" s="147"/>
      <c r="AB531" s="147"/>
      <c r="AC531" s="147"/>
      <c r="AD531" s="147"/>
      <c r="AE531" s="147"/>
      <c r="AF531" s="147"/>
      <c r="AG531" s="147"/>
      <c r="AH531" s="147"/>
      <c r="AI531" s="147"/>
      <c r="AJ531" s="147"/>
      <c r="AK531" s="147"/>
      <c r="AL531" s="147"/>
      <c r="AM531" s="147"/>
      <c r="AN531" s="147"/>
      <c r="AO531" s="147"/>
      <c r="AP531" s="147"/>
      <c r="AQ531" s="147"/>
      <c r="AR531" s="147"/>
      <c r="WZP531" s="157"/>
    </row>
    <row r="532" spans="1:44 16240:16240" s="149" customFormat="1" ht="15.6" hidden="1" customHeight="1" x14ac:dyDescent="0.3">
      <c r="A532" s="136"/>
      <c r="B532" s="134"/>
      <c r="C532" s="134"/>
      <c r="D532" s="134"/>
      <c r="E532" s="134"/>
      <c r="F532" s="134"/>
      <c r="G532" s="134"/>
      <c r="H532" s="134"/>
      <c r="I532" s="134"/>
      <c r="J532" s="134"/>
      <c r="K532" s="134"/>
      <c r="L532" s="134"/>
      <c r="M532" s="134"/>
      <c r="N532" s="134"/>
      <c r="O532" s="71"/>
      <c r="P532" s="71"/>
      <c r="Q532" s="147"/>
      <c r="R532" s="147"/>
      <c r="S532" s="147"/>
      <c r="T532" s="147"/>
      <c r="U532" s="147"/>
      <c r="V532" s="147"/>
      <c r="W532" s="147"/>
      <c r="X532" s="147"/>
      <c r="Y532" s="147"/>
      <c r="Z532" s="147"/>
      <c r="AA532" s="147"/>
      <c r="AB532" s="147"/>
      <c r="AC532" s="147"/>
      <c r="AD532" s="147"/>
      <c r="AE532" s="147"/>
      <c r="AF532" s="147"/>
      <c r="AG532" s="147"/>
      <c r="AH532" s="147"/>
      <c r="AI532" s="147"/>
      <c r="AJ532" s="147"/>
      <c r="AK532" s="147"/>
      <c r="AL532" s="147"/>
      <c r="AM532" s="147"/>
      <c r="AN532" s="147"/>
      <c r="AO532" s="147"/>
      <c r="AP532" s="147"/>
      <c r="AQ532" s="147"/>
      <c r="AR532" s="147"/>
      <c r="WZP532" s="157"/>
    </row>
    <row r="533" spans="1:44 16240:16240" s="149" customFormat="1" ht="15.6" hidden="1" customHeight="1" x14ac:dyDescent="0.3">
      <c r="A533" s="136"/>
      <c r="B533" s="134"/>
      <c r="C533" s="134"/>
      <c r="D533" s="134"/>
      <c r="E533" s="134"/>
      <c r="F533" s="134"/>
      <c r="G533" s="134"/>
      <c r="H533" s="134"/>
      <c r="I533" s="134"/>
      <c r="J533" s="134"/>
      <c r="K533" s="134"/>
      <c r="L533" s="134"/>
      <c r="M533" s="134"/>
      <c r="N533" s="134"/>
      <c r="O533" s="71"/>
      <c r="P533" s="71"/>
      <c r="Q533" s="147"/>
      <c r="R533" s="147"/>
      <c r="S533" s="147"/>
      <c r="T533" s="147"/>
      <c r="U533" s="147"/>
      <c r="V533" s="147"/>
      <c r="W533" s="147"/>
      <c r="X533" s="147"/>
      <c r="Y533" s="147"/>
      <c r="Z533" s="147"/>
      <c r="AA533" s="147"/>
      <c r="AB533" s="147"/>
      <c r="AC533" s="147"/>
      <c r="AD533" s="147"/>
      <c r="AE533" s="147"/>
      <c r="AF533" s="147"/>
      <c r="AG533" s="147"/>
      <c r="AH533" s="147"/>
      <c r="AI533" s="147"/>
      <c r="AJ533" s="147"/>
      <c r="AK533" s="147"/>
      <c r="AL533" s="147"/>
      <c r="AM533" s="147"/>
      <c r="AN533" s="147"/>
      <c r="AO533" s="147"/>
      <c r="AP533" s="147"/>
      <c r="AQ533" s="147"/>
      <c r="AR533" s="147"/>
      <c r="WZP533" s="157"/>
    </row>
    <row r="534" spans="1:44 16240:16240" s="149" customFormat="1" ht="15.6" hidden="1" customHeight="1" x14ac:dyDescent="0.3">
      <c r="A534" s="136"/>
      <c r="B534" s="134"/>
      <c r="C534" s="134"/>
      <c r="D534" s="134"/>
      <c r="E534" s="134"/>
      <c r="F534" s="134"/>
      <c r="G534" s="134"/>
      <c r="H534" s="134"/>
      <c r="I534" s="134"/>
      <c r="J534" s="134"/>
      <c r="K534" s="134"/>
      <c r="L534" s="134"/>
      <c r="M534" s="134"/>
      <c r="N534" s="134"/>
      <c r="O534" s="71"/>
      <c r="P534" s="71"/>
      <c r="Q534" s="147"/>
      <c r="R534" s="147"/>
      <c r="S534" s="147"/>
      <c r="T534" s="147"/>
      <c r="U534" s="147"/>
      <c r="V534" s="147"/>
      <c r="W534" s="147"/>
      <c r="X534" s="147"/>
      <c r="Y534" s="147"/>
      <c r="Z534" s="147"/>
      <c r="AA534" s="147"/>
      <c r="AB534" s="147"/>
      <c r="AC534" s="147"/>
      <c r="AD534" s="147"/>
      <c r="AE534" s="147"/>
      <c r="AF534" s="147"/>
      <c r="AG534" s="147"/>
      <c r="AH534" s="147"/>
      <c r="AI534" s="147"/>
      <c r="AJ534" s="147"/>
      <c r="AK534" s="147"/>
      <c r="AL534" s="147"/>
      <c r="AM534" s="147"/>
      <c r="AN534" s="147"/>
      <c r="AO534" s="147"/>
      <c r="AP534" s="147"/>
      <c r="AQ534" s="147"/>
      <c r="AR534" s="147"/>
      <c r="WZP534" s="157"/>
    </row>
    <row r="535" spans="1:44 16240:16240" s="149" customFormat="1" ht="15.6" hidden="1" customHeight="1" x14ac:dyDescent="0.3">
      <c r="A535" s="136"/>
      <c r="B535" s="134"/>
      <c r="C535" s="134"/>
      <c r="D535" s="134"/>
      <c r="E535" s="134"/>
      <c r="F535" s="134"/>
      <c r="G535" s="134"/>
      <c r="H535" s="134"/>
      <c r="I535" s="134"/>
      <c r="J535" s="134"/>
      <c r="K535" s="134"/>
      <c r="L535" s="134"/>
      <c r="M535" s="134"/>
      <c r="N535" s="134"/>
      <c r="O535" s="71"/>
      <c r="P535" s="71"/>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WZP535" s="157"/>
    </row>
    <row r="536" spans="1:44 16240:16240" s="149" customFormat="1" ht="15.6" hidden="1" customHeight="1" x14ac:dyDescent="0.3">
      <c r="A536" s="136"/>
      <c r="B536" s="134"/>
      <c r="C536" s="134"/>
      <c r="D536" s="134"/>
      <c r="E536" s="134"/>
      <c r="F536" s="134"/>
      <c r="G536" s="134"/>
      <c r="H536" s="134"/>
      <c r="I536" s="134"/>
      <c r="J536" s="134"/>
      <c r="K536" s="134"/>
      <c r="L536" s="134"/>
      <c r="M536" s="134"/>
      <c r="N536" s="134"/>
      <c r="O536" s="71"/>
      <c r="P536" s="71"/>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WZP536" s="157"/>
    </row>
    <row r="537" spans="1:44 16240:16240" s="149" customFormat="1" ht="15.6" hidden="1" customHeight="1" x14ac:dyDescent="0.3">
      <c r="A537" s="136"/>
      <c r="B537" s="134"/>
      <c r="C537" s="134"/>
      <c r="D537" s="134"/>
      <c r="E537" s="134"/>
      <c r="F537" s="134"/>
      <c r="G537" s="134"/>
      <c r="H537" s="134"/>
      <c r="I537" s="134"/>
      <c r="J537" s="134"/>
      <c r="K537" s="134"/>
      <c r="L537" s="134"/>
      <c r="M537" s="134"/>
      <c r="N537" s="134"/>
      <c r="O537" s="71"/>
      <c r="P537" s="71"/>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WZP537" s="157"/>
    </row>
    <row r="538" spans="1:44 16240:16240" s="149" customFormat="1" ht="15.6" hidden="1" customHeight="1" x14ac:dyDescent="0.3">
      <c r="A538" s="136"/>
      <c r="B538" s="134"/>
      <c r="C538" s="134"/>
      <c r="D538" s="134"/>
      <c r="E538" s="134"/>
      <c r="F538" s="134"/>
      <c r="G538" s="134"/>
      <c r="H538" s="134"/>
      <c r="I538" s="134"/>
      <c r="J538" s="134"/>
      <c r="K538" s="134"/>
      <c r="L538" s="134"/>
      <c r="M538" s="134"/>
      <c r="N538" s="134"/>
      <c r="O538" s="71"/>
      <c r="P538" s="71"/>
      <c r="Q538" s="147"/>
      <c r="R538" s="147"/>
      <c r="S538" s="147"/>
      <c r="T538" s="147"/>
      <c r="U538" s="147"/>
      <c r="V538" s="147"/>
      <c r="W538" s="147"/>
      <c r="X538" s="147"/>
      <c r="Y538" s="147"/>
      <c r="Z538" s="147"/>
      <c r="AA538" s="147"/>
      <c r="AB538" s="147"/>
      <c r="AC538" s="147"/>
      <c r="AD538" s="147"/>
      <c r="AE538" s="147"/>
      <c r="AF538" s="147"/>
      <c r="AG538" s="147"/>
      <c r="AH538" s="147"/>
      <c r="AI538" s="147"/>
      <c r="AJ538" s="147"/>
      <c r="AK538" s="147"/>
      <c r="AL538" s="147"/>
      <c r="AM538" s="147"/>
      <c r="AN538" s="147"/>
      <c r="AO538" s="147"/>
      <c r="AP538" s="147"/>
      <c r="AQ538" s="147"/>
      <c r="AR538" s="147"/>
      <c r="WZP538" s="157"/>
    </row>
    <row r="539" spans="1:44 16240:16240" s="149" customFormat="1" ht="15.6" hidden="1" customHeight="1" x14ac:dyDescent="0.3">
      <c r="A539" s="136"/>
      <c r="B539" s="134"/>
      <c r="C539" s="134"/>
      <c r="D539" s="134"/>
      <c r="E539" s="134"/>
      <c r="F539" s="134"/>
      <c r="G539" s="134"/>
      <c r="H539" s="134"/>
      <c r="I539" s="134"/>
      <c r="J539" s="134"/>
      <c r="K539" s="134"/>
      <c r="L539" s="134"/>
      <c r="M539" s="134"/>
      <c r="N539" s="134"/>
      <c r="O539" s="71"/>
      <c r="P539" s="71"/>
      <c r="Q539" s="147"/>
      <c r="R539" s="147"/>
      <c r="S539" s="147"/>
      <c r="T539" s="147"/>
      <c r="U539" s="147"/>
      <c r="V539" s="147"/>
      <c r="W539" s="147"/>
      <c r="X539" s="147"/>
      <c r="Y539" s="147"/>
      <c r="Z539" s="147"/>
      <c r="AA539" s="147"/>
      <c r="AB539" s="147"/>
      <c r="AC539" s="147"/>
      <c r="AD539" s="147"/>
      <c r="AE539" s="147"/>
      <c r="AF539" s="147"/>
      <c r="AG539" s="147"/>
      <c r="AH539" s="147"/>
      <c r="AI539" s="147"/>
      <c r="AJ539" s="147"/>
      <c r="AK539" s="147"/>
      <c r="AL539" s="147"/>
      <c r="AM539" s="147"/>
      <c r="AN539" s="147"/>
      <c r="AO539" s="147"/>
      <c r="AP539" s="147"/>
      <c r="AQ539" s="147"/>
      <c r="AR539" s="147"/>
      <c r="WZP539" s="157"/>
    </row>
    <row r="540" spans="1:44 16240:16240" s="149" customFormat="1" ht="15.6" hidden="1" customHeight="1" x14ac:dyDescent="0.3">
      <c r="A540" s="136"/>
      <c r="B540" s="134"/>
      <c r="C540" s="134"/>
      <c r="D540" s="134"/>
      <c r="E540" s="134"/>
      <c r="F540" s="134"/>
      <c r="G540" s="134"/>
      <c r="H540" s="134"/>
      <c r="I540" s="134"/>
      <c r="J540" s="134"/>
      <c r="K540" s="134"/>
      <c r="L540" s="134"/>
      <c r="M540" s="134"/>
      <c r="N540" s="134"/>
      <c r="O540" s="71"/>
      <c r="P540" s="71"/>
      <c r="Q540" s="147"/>
      <c r="R540" s="147"/>
      <c r="S540" s="147"/>
      <c r="T540" s="147"/>
      <c r="U540" s="147"/>
      <c r="V540" s="147"/>
      <c r="W540" s="147"/>
      <c r="X540" s="147"/>
      <c r="Y540" s="147"/>
      <c r="Z540" s="147"/>
      <c r="AA540" s="147"/>
      <c r="AB540" s="147"/>
      <c r="AC540" s="147"/>
      <c r="AD540" s="147"/>
      <c r="AE540" s="147"/>
      <c r="AF540" s="147"/>
      <c r="AG540" s="147"/>
      <c r="AH540" s="147"/>
      <c r="AI540" s="147"/>
      <c r="AJ540" s="147"/>
      <c r="AK540" s="147"/>
      <c r="AL540" s="147"/>
      <c r="AM540" s="147"/>
      <c r="AN540" s="147"/>
      <c r="AO540" s="147"/>
      <c r="AP540" s="147"/>
      <c r="AQ540" s="147"/>
      <c r="AR540" s="147"/>
      <c r="WZP540" s="157"/>
    </row>
    <row r="541" spans="1:44 16240:16240" s="149" customFormat="1" ht="15.6" hidden="1" customHeight="1" x14ac:dyDescent="0.3">
      <c r="A541" s="136"/>
      <c r="B541" s="134"/>
      <c r="C541" s="134"/>
      <c r="D541" s="134"/>
      <c r="E541" s="134"/>
      <c r="F541" s="134"/>
      <c r="G541" s="134"/>
      <c r="H541" s="134"/>
      <c r="I541" s="134"/>
      <c r="J541" s="134"/>
      <c r="K541" s="134"/>
      <c r="L541" s="134"/>
      <c r="M541" s="134"/>
      <c r="N541" s="134"/>
      <c r="O541" s="71"/>
      <c r="P541" s="71"/>
      <c r="Q541" s="147"/>
      <c r="R541" s="147"/>
      <c r="S541" s="147"/>
      <c r="T541" s="147"/>
      <c r="U541" s="147"/>
      <c r="V541" s="147"/>
      <c r="W541" s="147"/>
      <c r="X541" s="147"/>
      <c r="Y541" s="147"/>
      <c r="Z541" s="147"/>
      <c r="AA541" s="147"/>
      <c r="AB541" s="147"/>
      <c r="AC541" s="147"/>
      <c r="AD541" s="147"/>
      <c r="AE541" s="147"/>
      <c r="AF541" s="147"/>
      <c r="AG541" s="147"/>
      <c r="AH541" s="147"/>
      <c r="AI541" s="147"/>
      <c r="AJ541" s="147"/>
      <c r="AK541" s="147"/>
      <c r="AL541" s="147"/>
      <c r="AM541" s="147"/>
      <c r="AN541" s="147"/>
      <c r="AO541" s="147"/>
      <c r="AP541" s="147"/>
      <c r="AQ541" s="147"/>
      <c r="AR541" s="147"/>
      <c r="WZP541" s="157"/>
    </row>
    <row r="542" spans="1:44 16240:16240" s="149" customFormat="1" ht="15.6" hidden="1" customHeight="1" x14ac:dyDescent="0.3">
      <c r="A542" s="136"/>
      <c r="B542" s="134"/>
      <c r="C542" s="134"/>
      <c r="D542" s="134"/>
      <c r="E542" s="134"/>
      <c r="F542" s="134"/>
      <c r="G542" s="134"/>
      <c r="H542" s="134"/>
      <c r="I542" s="134"/>
      <c r="J542" s="134"/>
      <c r="K542" s="134"/>
      <c r="L542" s="134"/>
      <c r="M542" s="134"/>
      <c r="N542" s="134"/>
      <c r="O542" s="71"/>
      <c r="P542" s="71"/>
      <c r="Q542" s="147"/>
      <c r="R542" s="147"/>
      <c r="S542" s="147"/>
      <c r="T542" s="147"/>
      <c r="U542" s="147"/>
      <c r="V542" s="147"/>
      <c r="W542" s="147"/>
      <c r="X542" s="147"/>
      <c r="Y542" s="147"/>
      <c r="Z542" s="147"/>
      <c r="AA542" s="147"/>
      <c r="AB542" s="147"/>
      <c r="AC542" s="147"/>
      <c r="AD542" s="147"/>
      <c r="AE542" s="147"/>
      <c r="AF542" s="147"/>
      <c r="AG542" s="147"/>
      <c r="AH542" s="147"/>
      <c r="AI542" s="147"/>
      <c r="AJ542" s="147"/>
      <c r="AK542" s="147"/>
      <c r="AL542" s="147"/>
      <c r="AM542" s="147"/>
      <c r="AN542" s="147"/>
      <c r="AO542" s="147"/>
      <c r="AP542" s="147"/>
      <c r="AQ542" s="147"/>
      <c r="AR542" s="147"/>
      <c r="WZP542" s="157"/>
    </row>
    <row r="543" spans="1:44 16240:16240" s="149" customFormat="1" ht="15.6" hidden="1" customHeight="1" x14ac:dyDescent="0.3">
      <c r="A543" s="136"/>
      <c r="B543" s="134"/>
      <c r="C543" s="134"/>
      <c r="D543" s="134"/>
      <c r="E543" s="134"/>
      <c r="F543" s="134"/>
      <c r="G543" s="134"/>
      <c r="H543" s="134"/>
      <c r="I543" s="134"/>
      <c r="J543" s="134"/>
      <c r="K543" s="134"/>
      <c r="L543" s="134"/>
      <c r="M543" s="134"/>
      <c r="N543" s="134"/>
      <c r="O543" s="71"/>
      <c r="P543" s="71"/>
      <c r="Q543" s="147"/>
      <c r="R543" s="147"/>
      <c r="S543" s="147"/>
      <c r="T543" s="147"/>
      <c r="U543" s="147"/>
      <c r="V543" s="147"/>
      <c r="W543" s="147"/>
      <c r="X543" s="147"/>
      <c r="Y543" s="147"/>
      <c r="Z543" s="147"/>
      <c r="AA543" s="147"/>
      <c r="AB543" s="147"/>
      <c r="AC543" s="147"/>
      <c r="AD543" s="147"/>
      <c r="AE543" s="147"/>
      <c r="AF543" s="147"/>
      <c r="AG543" s="147"/>
      <c r="AH543" s="147"/>
      <c r="AI543" s="147"/>
      <c r="AJ543" s="147"/>
      <c r="AK543" s="147"/>
      <c r="AL543" s="147"/>
      <c r="AM543" s="147"/>
      <c r="AN543" s="147"/>
      <c r="AO543" s="147"/>
      <c r="AP543" s="147"/>
      <c r="AQ543" s="147"/>
      <c r="AR543" s="147"/>
      <c r="WZP543" s="157"/>
    </row>
    <row r="544" spans="1:44 16240:16240" s="149" customFormat="1" ht="15.6" hidden="1" customHeight="1" x14ac:dyDescent="0.3">
      <c r="A544" s="136"/>
      <c r="B544" s="134"/>
      <c r="C544" s="134"/>
      <c r="D544" s="134"/>
      <c r="E544" s="134"/>
      <c r="F544" s="134"/>
      <c r="G544" s="134"/>
      <c r="H544" s="134"/>
      <c r="I544" s="134"/>
      <c r="J544" s="134"/>
      <c r="K544" s="134"/>
      <c r="L544" s="134"/>
      <c r="M544" s="134"/>
      <c r="N544" s="134"/>
      <c r="O544" s="71"/>
      <c r="P544" s="71"/>
      <c r="Q544" s="147"/>
      <c r="R544" s="147"/>
      <c r="S544" s="147"/>
      <c r="T544" s="147"/>
      <c r="U544" s="147"/>
      <c r="V544" s="147"/>
      <c r="W544" s="147"/>
      <c r="X544" s="147"/>
      <c r="Y544" s="147"/>
      <c r="Z544" s="147"/>
      <c r="AA544" s="147"/>
      <c r="AB544" s="147"/>
      <c r="AC544" s="147"/>
      <c r="AD544" s="147"/>
      <c r="AE544" s="147"/>
      <c r="AF544" s="147"/>
      <c r="AG544" s="147"/>
      <c r="AH544" s="147"/>
      <c r="AI544" s="147"/>
      <c r="AJ544" s="147"/>
      <c r="AK544" s="147"/>
      <c r="AL544" s="147"/>
      <c r="AM544" s="147"/>
      <c r="AN544" s="147"/>
      <c r="AO544" s="147"/>
      <c r="AP544" s="147"/>
      <c r="AQ544" s="147"/>
      <c r="AR544" s="147"/>
      <c r="WZP544" s="157"/>
    </row>
    <row r="545" spans="1:44 16240:16240" s="149" customFormat="1" ht="15.6" hidden="1" customHeight="1" x14ac:dyDescent="0.3">
      <c r="A545" s="136"/>
      <c r="B545" s="134"/>
      <c r="C545" s="134"/>
      <c r="D545" s="134"/>
      <c r="E545" s="134"/>
      <c r="F545" s="134"/>
      <c r="G545" s="134"/>
      <c r="H545" s="134"/>
      <c r="I545" s="134"/>
      <c r="J545" s="134"/>
      <c r="K545" s="134"/>
      <c r="L545" s="134"/>
      <c r="M545" s="134"/>
      <c r="N545" s="134"/>
      <c r="O545" s="71"/>
      <c r="P545" s="71"/>
      <c r="Q545" s="147"/>
      <c r="R545" s="147"/>
      <c r="S545" s="147"/>
      <c r="T545" s="147"/>
      <c r="U545" s="147"/>
      <c r="V545" s="147"/>
      <c r="W545" s="147"/>
      <c r="X545" s="147"/>
      <c r="Y545" s="147"/>
      <c r="Z545" s="147"/>
      <c r="AA545" s="147"/>
      <c r="AB545" s="147"/>
      <c r="AC545" s="147"/>
      <c r="AD545" s="147"/>
      <c r="AE545" s="147"/>
      <c r="AF545" s="147"/>
      <c r="AG545" s="147"/>
      <c r="AH545" s="147"/>
      <c r="AI545" s="147"/>
      <c r="AJ545" s="147"/>
      <c r="AK545" s="147"/>
      <c r="AL545" s="147"/>
      <c r="AM545" s="147"/>
      <c r="AN545" s="147"/>
      <c r="AO545" s="147"/>
      <c r="AP545" s="147"/>
      <c r="AQ545" s="147"/>
      <c r="AR545" s="147"/>
      <c r="WZP545" s="157"/>
    </row>
    <row r="546" spans="1:44 16240:16240" s="149" customFormat="1" ht="15.6" hidden="1" customHeight="1" x14ac:dyDescent="0.3">
      <c r="A546" s="136"/>
      <c r="B546" s="134"/>
      <c r="C546" s="134"/>
      <c r="D546" s="134"/>
      <c r="E546" s="134"/>
      <c r="F546" s="134"/>
      <c r="G546" s="134"/>
      <c r="H546" s="134"/>
      <c r="I546" s="134"/>
      <c r="J546" s="134"/>
      <c r="K546" s="134"/>
      <c r="L546" s="134"/>
      <c r="M546" s="134"/>
      <c r="N546" s="134"/>
      <c r="O546" s="71"/>
      <c r="P546" s="71"/>
      <c r="Q546" s="147"/>
      <c r="R546" s="147"/>
      <c r="S546" s="147"/>
      <c r="T546" s="147"/>
      <c r="U546" s="147"/>
      <c r="V546" s="147"/>
      <c r="W546" s="147"/>
      <c r="X546" s="147"/>
      <c r="Y546" s="147"/>
      <c r="Z546" s="147"/>
      <c r="AA546" s="147"/>
      <c r="AB546" s="147"/>
      <c r="AC546" s="147"/>
      <c r="AD546" s="147"/>
      <c r="AE546" s="147"/>
      <c r="AF546" s="147"/>
      <c r="AG546" s="147"/>
      <c r="AH546" s="147"/>
      <c r="AI546" s="147"/>
      <c r="AJ546" s="147"/>
      <c r="AK546" s="147"/>
      <c r="AL546" s="147"/>
      <c r="AM546" s="147"/>
      <c r="AN546" s="147"/>
      <c r="AO546" s="147"/>
      <c r="AP546" s="147"/>
      <c r="AQ546" s="147"/>
      <c r="AR546" s="147"/>
      <c r="WZP546" s="157"/>
    </row>
    <row r="547" spans="1:44 16240:16240" s="149" customFormat="1" ht="15.6" hidden="1" customHeight="1" x14ac:dyDescent="0.3">
      <c r="A547" s="136"/>
      <c r="B547" s="134"/>
      <c r="C547" s="134"/>
      <c r="D547" s="134"/>
      <c r="E547" s="134"/>
      <c r="F547" s="134"/>
      <c r="G547" s="134"/>
      <c r="H547" s="134"/>
      <c r="I547" s="134"/>
      <c r="J547" s="134"/>
      <c r="K547" s="134"/>
      <c r="L547" s="134"/>
      <c r="M547" s="134"/>
      <c r="N547" s="134"/>
      <c r="O547" s="71"/>
      <c r="P547" s="71"/>
      <c r="Q547" s="147"/>
      <c r="R547" s="147"/>
      <c r="S547" s="147"/>
      <c r="T547" s="147"/>
      <c r="U547" s="147"/>
      <c r="V547" s="147"/>
      <c r="W547" s="147"/>
      <c r="X547" s="147"/>
      <c r="Y547" s="147"/>
      <c r="Z547" s="147"/>
      <c r="AA547" s="147"/>
      <c r="AB547" s="147"/>
      <c r="AC547" s="147"/>
      <c r="AD547" s="147"/>
      <c r="AE547" s="147"/>
      <c r="AF547" s="147"/>
      <c r="AG547" s="147"/>
      <c r="AH547" s="147"/>
      <c r="AI547" s="147"/>
      <c r="AJ547" s="147"/>
      <c r="AK547" s="147"/>
      <c r="AL547" s="147"/>
      <c r="AM547" s="147"/>
      <c r="AN547" s="147"/>
      <c r="AO547" s="147"/>
      <c r="AP547" s="147"/>
      <c r="AQ547" s="147"/>
      <c r="AR547" s="147"/>
      <c r="WZP547" s="157"/>
    </row>
    <row r="548" spans="1:44 16240:16240" s="149" customFormat="1" ht="15.6" hidden="1" customHeight="1" x14ac:dyDescent="0.3">
      <c r="A548" s="136"/>
      <c r="B548" s="134"/>
      <c r="C548" s="134"/>
      <c r="D548" s="134"/>
      <c r="E548" s="134"/>
      <c r="F548" s="134"/>
      <c r="G548" s="134"/>
      <c r="H548" s="134"/>
      <c r="I548" s="134"/>
      <c r="J548" s="134"/>
      <c r="K548" s="134"/>
      <c r="L548" s="134"/>
      <c r="M548" s="134"/>
      <c r="N548" s="134"/>
      <c r="O548" s="71"/>
      <c r="P548" s="71"/>
      <c r="Q548" s="147"/>
      <c r="R548" s="147"/>
      <c r="S548" s="147"/>
      <c r="T548" s="147"/>
      <c r="U548" s="147"/>
      <c r="V548" s="147"/>
      <c r="W548" s="147"/>
      <c r="X548" s="147"/>
      <c r="Y548" s="147"/>
      <c r="Z548" s="147"/>
      <c r="AA548" s="147"/>
      <c r="AB548" s="147"/>
      <c r="AC548" s="147"/>
      <c r="AD548" s="147"/>
      <c r="AE548" s="147"/>
      <c r="AF548" s="147"/>
      <c r="AG548" s="147"/>
      <c r="AH548" s="147"/>
      <c r="AI548" s="147"/>
      <c r="AJ548" s="147"/>
      <c r="AK548" s="147"/>
      <c r="AL548" s="147"/>
      <c r="AM548" s="147"/>
      <c r="AN548" s="147"/>
      <c r="AO548" s="147"/>
      <c r="AP548" s="147"/>
      <c r="AQ548" s="147"/>
      <c r="AR548" s="147"/>
      <c r="WZP548" s="157"/>
    </row>
    <row r="549" spans="1:44 16240:16240" s="149" customFormat="1" ht="15.6" hidden="1" customHeight="1" x14ac:dyDescent="0.3">
      <c r="A549" s="136"/>
      <c r="B549" s="134"/>
      <c r="C549" s="134"/>
      <c r="D549" s="134"/>
      <c r="E549" s="134"/>
      <c r="F549" s="134"/>
      <c r="G549" s="134"/>
      <c r="H549" s="134"/>
      <c r="I549" s="134"/>
      <c r="J549" s="134"/>
      <c r="K549" s="134"/>
      <c r="L549" s="134"/>
      <c r="M549" s="134"/>
      <c r="N549" s="134"/>
      <c r="O549" s="71"/>
      <c r="P549" s="71"/>
      <c r="Q549" s="147"/>
      <c r="R549" s="147"/>
      <c r="S549" s="147"/>
      <c r="T549" s="147"/>
      <c r="U549" s="147"/>
      <c r="V549" s="147"/>
      <c r="W549" s="147"/>
      <c r="X549" s="147"/>
      <c r="Y549" s="147"/>
      <c r="Z549" s="147"/>
      <c r="AA549" s="147"/>
      <c r="AB549" s="147"/>
      <c r="AC549" s="147"/>
      <c r="AD549" s="147"/>
      <c r="AE549" s="147"/>
      <c r="AF549" s="147"/>
      <c r="AG549" s="147"/>
      <c r="AH549" s="147"/>
      <c r="AI549" s="147"/>
      <c r="AJ549" s="147"/>
      <c r="AK549" s="147"/>
      <c r="AL549" s="147"/>
      <c r="AM549" s="147"/>
      <c r="AN549" s="147"/>
      <c r="AO549" s="147"/>
      <c r="AP549" s="147"/>
      <c r="AQ549" s="147"/>
      <c r="AR549" s="147"/>
      <c r="WZP549" s="157"/>
    </row>
    <row r="550" spans="1:44 16240:16240" s="149" customFormat="1" ht="15.6" hidden="1" customHeight="1" x14ac:dyDescent="0.3">
      <c r="A550" s="136"/>
      <c r="B550" s="134"/>
      <c r="C550" s="134"/>
      <c r="D550" s="134"/>
      <c r="E550" s="134"/>
      <c r="F550" s="134"/>
      <c r="G550" s="134"/>
      <c r="H550" s="134"/>
      <c r="I550" s="134"/>
      <c r="J550" s="134"/>
      <c r="K550" s="134"/>
      <c r="L550" s="134"/>
      <c r="M550" s="134"/>
      <c r="N550" s="134"/>
      <c r="O550" s="71"/>
      <c r="P550" s="71"/>
      <c r="Q550" s="147"/>
      <c r="R550" s="147"/>
      <c r="S550" s="147"/>
      <c r="T550" s="147"/>
      <c r="U550" s="147"/>
      <c r="V550" s="147"/>
      <c r="W550" s="147"/>
      <c r="X550" s="147"/>
      <c r="Y550" s="147"/>
      <c r="Z550" s="147"/>
      <c r="AA550" s="147"/>
      <c r="AB550" s="147"/>
      <c r="AC550" s="147"/>
      <c r="AD550" s="147"/>
      <c r="AE550" s="147"/>
      <c r="AF550" s="147"/>
      <c r="AG550" s="147"/>
      <c r="AH550" s="147"/>
      <c r="AI550" s="147"/>
      <c r="AJ550" s="147"/>
      <c r="AK550" s="147"/>
      <c r="AL550" s="147"/>
      <c r="AM550" s="147"/>
      <c r="AN550" s="147"/>
      <c r="AO550" s="147"/>
      <c r="AP550" s="147"/>
      <c r="AQ550" s="147"/>
      <c r="AR550" s="147"/>
      <c r="WZP550" s="157"/>
    </row>
    <row r="551" spans="1:44 16240:16240" s="149" customFormat="1" ht="15.6" hidden="1" customHeight="1" x14ac:dyDescent="0.3">
      <c r="A551" s="136"/>
      <c r="B551" s="134"/>
      <c r="C551" s="134"/>
      <c r="D551" s="134"/>
      <c r="E551" s="134"/>
      <c r="F551" s="134"/>
      <c r="G551" s="134"/>
      <c r="H551" s="134"/>
      <c r="I551" s="134"/>
      <c r="J551" s="134"/>
      <c r="K551" s="134"/>
      <c r="L551" s="134"/>
      <c r="M551" s="134"/>
      <c r="N551" s="134"/>
      <c r="O551" s="71"/>
      <c r="P551" s="71"/>
      <c r="Q551" s="147"/>
      <c r="R551" s="147"/>
      <c r="S551" s="147"/>
      <c r="T551" s="147"/>
      <c r="U551" s="147"/>
      <c r="V551" s="147"/>
      <c r="W551" s="147"/>
      <c r="X551" s="147"/>
      <c r="Y551" s="147"/>
      <c r="Z551" s="147"/>
      <c r="AA551" s="147"/>
      <c r="AB551" s="147"/>
      <c r="AC551" s="147"/>
      <c r="AD551" s="147"/>
      <c r="AE551" s="147"/>
      <c r="AF551" s="147"/>
      <c r="AG551" s="147"/>
      <c r="AH551" s="147"/>
      <c r="AI551" s="147"/>
      <c r="AJ551" s="147"/>
      <c r="AK551" s="147"/>
      <c r="AL551" s="147"/>
      <c r="AM551" s="147"/>
      <c r="AN551" s="147"/>
      <c r="AO551" s="147"/>
      <c r="AP551" s="147"/>
      <c r="AQ551" s="147"/>
      <c r="AR551" s="147"/>
      <c r="WZP551" s="157"/>
    </row>
    <row r="552" spans="1:44 16240:16240" s="149" customFormat="1" ht="15.6" hidden="1" customHeight="1" x14ac:dyDescent="0.3">
      <c r="A552" s="136"/>
      <c r="B552" s="134"/>
      <c r="C552" s="134"/>
      <c r="D552" s="134"/>
      <c r="E552" s="134"/>
      <c r="F552" s="134"/>
      <c r="G552" s="134"/>
      <c r="H552" s="134"/>
      <c r="I552" s="134"/>
      <c r="J552" s="134"/>
      <c r="K552" s="134"/>
      <c r="L552" s="134"/>
      <c r="M552" s="134"/>
      <c r="N552" s="134"/>
      <c r="O552" s="71"/>
      <c r="P552" s="71"/>
      <c r="Q552" s="147"/>
      <c r="R552" s="147"/>
      <c r="S552" s="147"/>
      <c r="T552" s="147"/>
      <c r="U552" s="147"/>
      <c r="V552" s="147"/>
      <c r="W552" s="147"/>
      <c r="X552" s="147"/>
      <c r="Y552" s="147"/>
      <c r="Z552" s="147"/>
      <c r="AA552" s="147"/>
      <c r="AB552" s="147"/>
      <c r="AC552" s="147"/>
      <c r="AD552" s="147"/>
      <c r="AE552" s="147"/>
      <c r="AF552" s="147"/>
      <c r="AG552" s="147"/>
      <c r="AH552" s="147"/>
      <c r="AI552" s="147"/>
      <c r="AJ552" s="147"/>
      <c r="AK552" s="147"/>
      <c r="AL552" s="147"/>
      <c r="AM552" s="147"/>
      <c r="AN552" s="147"/>
      <c r="AO552" s="147"/>
      <c r="AP552" s="147"/>
      <c r="AQ552" s="147"/>
      <c r="AR552" s="147"/>
      <c r="WZP552" s="157"/>
    </row>
    <row r="553" spans="1:44 16240:16240" s="149" customFormat="1" ht="15.6" hidden="1" customHeight="1" x14ac:dyDescent="0.3">
      <c r="A553" s="136"/>
      <c r="B553" s="134"/>
      <c r="C553" s="134"/>
      <c r="D553" s="134"/>
      <c r="E553" s="134"/>
      <c r="F553" s="134"/>
      <c r="G553" s="134"/>
      <c r="H553" s="134"/>
      <c r="I553" s="134"/>
      <c r="J553" s="134"/>
      <c r="K553" s="134"/>
      <c r="L553" s="134"/>
      <c r="M553" s="134"/>
      <c r="N553" s="134"/>
      <c r="O553" s="71"/>
      <c r="P553" s="71"/>
      <c r="Q553" s="147"/>
      <c r="R553" s="147"/>
      <c r="S553" s="147"/>
      <c r="T553" s="147"/>
      <c r="U553" s="147"/>
      <c r="V553" s="147"/>
      <c r="W553" s="147"/>
      <c r="X553" s="147"/>
      <c r="Y553" s="147"/>
      <c r="Z553" s="147"/>
      <c r="AA553" s="147"/>
      <c r="AB553" s="147"/>
      <c r="AC553" s="147"/>
      <c r="AD553" s="147"/>
      <c r="AE553" s="147"/>
      <c r="AF553" s="147"/>
      <c r="AG553" s="147"/>
      <c r="AH553" s="147"/>
      <c r="AI553" s="147"/>
      <c r="AJ553" s="147"/>
      <c r="AK553" s="147"/>
      <c r="AL553" s="147"/>
      <c r="AM553" s="147"/>
      <c r="AN553" s="147"/>
      <c r="AO553" s="147"/>
      <c r="AP553" s="147"/>
      <c r="AQ553" s="147"/>
      <c r="AR553" s="147"/>
      <c r="WZP553" s="157"/>
    </row>
    <row r="554" spans="1:44 16240:16240" s="149" customFormat="1" ht="15.6" hidden="1" customHeight="1" x14ac:dyDescent="0.3">
      <c r="A554" s="136"/>
      <c r="B554" s="134"/>
      <c r="C554" s="134"/>
      <c r="D554" s="134"/>
      <c r="E554" s="134"/>
      <c r="F554" s="134"/>
      <c r="G554" s="134"/>
      <c r="H554" s="134"/>
      <c r="I554" s="134"/>
      <c r="J554" s="134"/>
      <c r="K554" s="134"/>
      <c r="L554" s="134"/>
      <c r="M554" s="134"/>
      <c r="N554" s="134"/>
      <c r="O554" s="71"/>
      <c r="P554" s="71"/>
      <c r="Q554" s="147"/>
      <c r="R554" s="147"/>
      <c r="S554" s="147"/>
      <c r="T554" s="147"/>
      <c r="U554" s="147"/>
      <c r="V554" s="147"/>
      <c r="W554" s="147"/>
      <c r="X554" s="147"/>
      <c r="Y554" s="147"/>
      <c r="Z554" s="147"/>
      <c r="AA554" s="147"/>
      <c r="AB554" s="147"/>
      <c r="AC554" s="147"/>
      <c r="AD554" s="147"/>
      <c r="AE554" s="147"/>
      <c r="AF554" s="147"/>
      <c r="AG554" s="147"/>
      <c r="AH554" s="147"/>
      <c r="AI554" s="147"/>
      <c r="AJ554" s="147"/>
      <c r="AK554" s="147"/>
      <c r="AL554" s="147"/>
      <c r="AM554" s="147"/>
      <c r="AN554" s="147"/>
      <c r="AO554" s="147"/>
      <c r="AP554" s="147"/>
      <c r="AQ554" s="147"/>
      <c r="AR554" s="147"/>
      <c r="WZP554" s="157"/>
    </row>
    <row r="555" spans="1:44 16240:16240" s="149" customFormat="1" ht="15.6" hidden="1" customHeight="1" x14ac:dyDescent="0.3">
      <c r="A555" s="136"/>
      <c r="B555" s="134"/>
      <c r="C555" s="134"/>
      <c r="D555" s="134"/>
      <c r="E555" s="134"/>
      <c r="F555" s="134"/>
      <c r="G555" s="134"/>
      <c r="H555" s="134"/>
      <c r="I555" s="134"/>
      <c r="J555" s="134"/>
      <c r="K555" s="134"/>
      <c r="L555" s="134"/>
      <c r="M555" s="134"/>
      <c r="N555" s="134"/>
      <c r="O555" s="71"/>
      <c r="P555" s="71"/>
      <c r="Q555" s="147"/>
      <c r="R555" s="147"/>
      <c r="S555" s="147"/>
      <c r="T555" s="147"/>
      <c r="U555" s="147"/>
      <c r="V555" s="147"/>
      <c r="W555" s="147"/>
      <c r="X555" s="147"/>
      <c r="Y555" s="147"/>
      <c r="Z555" s="147"/>
      <c r="AA555" s="147"/>
      <c r="AB555" s="147"/>
      <c r="AC555" s="147"/>
      <c r="AD555" s="147"/>
      <c r="AE555" s="147"/>
      <c r="AF555" s="147"/>
      <c r="AG555" s="147"/>
      <c r="AH555" s="147"/>
      <c r="AI555" s="147"/>
      <c r="AJ555" s="147"/>
      <c r="AK555" s="147"/>
      <c r="AL555" s="147"/>
      <c r="AM555" s="147"/>
      <c r="AN555" s="147"/>
      <c r="AO555" s="147"/>
      <c r="AP555" s="147"/>
      <c r="AQ555" s="147"/>
      <c r="AR555" s="147"/>
      <c r="WZP555" s="157"/>
    </row>
    <row r="556" spans="1:44 16240:16240" s="149" customFormat="1" ht="15.6" hidden="1" customHeight="1" x14ac:dyDescent="0.3">
      <c r="A556" s="136"/>
      <c r="B556" s="134"/>
      <c r="C556" s="134"/>
      <c r="D556" s="134"/>
      <c r="E556" s="134"/>
      <c r="F556" s="134"/>
      <c r="G556" s="134"/>
      <c r="H556" s="134"/>
      <c r="I556" s="134"/>
      <c r="J556" s="134"/>
      <c r="K556" s="134"/>
      <c r="L556" s="134"/>
      <c r="M556" s="134"/>
      <c r="N556" s="134"/>
      <c r="O556" s="71"/>
      <c r="P556" s="71"/>
      <c r="Q556" s="147"/>
      <c r="R556" s="147"/>
      <c r="S556" s="147"/>
      <c r="T556" s="147"/>
      <c r="U556" s="147"/>
      <c r="V556" s="147"/>
      <c r="W556" s="147"/>
      <c r="X556" s="147"/>
      <c r="Y556" s="147"/>
      <c r="Z556" s="147"/>
      <c r="AA556" s="147"/>
      <c r="AB556" s="147"/>
      <c r="AC556" s="147"/>
      <c r="AD556" s="147"/>
      <c r="AE556" s="147"/>
      <c r="AF556" s="147"/>
      <c r="AG556" s="147"/>
      <c r="AH556" s="147"/>
      <c r="AI556" s="147"/>
      <c r="AJ556" s="147"/>
      <c r="AK556" s="147"/>
      <c r="AL556" s="147"/>
      <c r="AM556" s="147"/>
      <c r="AN556" s="147"/>
      <c r="AO556" s="147"/>
      <c r="AP556" s="147"/>
      <c r="AQ556" s="147"/>
      <c r="AR556" s="147"/>
      <c r="WZP556" s="157"/>
    </row>
    <row r="557" spans="1:44 16240:16240" s="149" customFormat="1" ht="15.6" hidden="1" customHeight="1" x14ac:dyDescent="0.3">
      <c r="A557" s="136"/>
      <c r="B557" s="134"/>
      <c r="C557" s="134"/>
      <c r="D557" s="134"/>
      <c r="E557" s="134"/>
      <c r="F557" s="134"/>
      <c r="G557" s="134"/>
      <c r="H557" s="134"/>
      <c r="I557" s="134"/>
      <c r="J557" s="134"/>
      <c r="K557" s="134"/>
      <c r="L557" s="134"/>
      <c r="M557" s="134"/>
      <c r="N557" s="134"/>
      <c r="O557" s="71"/>
      <c r="P557" s="71"/>
      <c r="Q557" s="147"/>
      <c r="R557" s="147"/>
      <c r="S557" s="147"/>
      <c r="T557" s="147"/>
      <c r="U557" s="147"/>
      <c r="V557" s="147"/>
      <c r="W557" s="147"/>
      <c r="X557" s="147"/>
      <c r="Y557" s="147"/>
      <c r="Z557" s="147"/>
      <c r="AA557" s="147"/>
      <c r="AB557" s="147"/>
      <c r="AC557" s="147"/>
      <c r="AD557" s="147"/>
      <c r="AE557" s="147"/>
      <c r="AF557" s="147"/>
      <c r="AG557" s="147"/>
      <c r="AH557" s="147"/>
      <c r="AI557" s="147"/>
      <c r="AJ557" s="147"/>
      <c r="AK557" s="147"/>
      <c r="AL557" s="147"/>
      <c r="AM557" s="147"/>
      <c r="AN557" s="147"/>
      <c r="AO557" s="147"/>
      <c r="AP557" s="147"/>
      <c r="AQ557" s="147"/>
      <c r="AR557" s="147"/>
      <c r="WZP557" s="157"/>
    </row>
    <row r="558" spans="1:44 16240:16240" s="149" customFormat="1" ht="15.6" hidden="1" customHeight="1" x14ac:dyDescent="0.3">
      <c r="A558" s="136"/>
      <c r="B558" s="134"/>
      <c r="C558" s="134"/>
      <c r="D558" s="134"/>
      <c r="E558" s="134"/>
      <c r="F558" s="134"/>
      <c r="G558" s="134"/>
      <c r="H558" s="134"/>
      <c r="I558" s="134"/>
      <c r="J558" s="134"/>
      <c r="K558" s="134"/>
      <c r="L558" s="134"/>
      <c r="M558" s="134"/>
      <c r="N558" s="134"/>
      <c r="O558" s="71"/>
      <c r="P558" s="71"/>
      <c r="Q558" s="147"/>
      <c r="R558" s="147"/>
      <c r="S558" s="147"/>
      <c r="T558" s="147"/>
      <c r="U558" s="147"/>
      <c r="V558" s="147"/>
      <c r="W558" s="147"/>
      <c r="X558" s="147"/>
      <c r="Y558" s="147"/>
      <c r="Z558" s="147"/>
      <c r="AA558" s="147"/>
      <c r="AB558" s="147"/>
      <c r="AC558" s="147"/>
      <c r="AD558" s="147"/>
      <c r="AE558" s="147"/>
      <c r="AF558" s="147"/>
      <c r="AG558" s="147"/>
      <c r="AH558" s="147"/>
      <c r="AI558" s="147"/>
      <c r="AJ558" s="147"/>
      <c r="AK558" s="147"/>
      <c r="AL558" s="147"/>
      <c r="AM558" s="147"/>
      <c r="AN558" s="147"/>
      <c r="AO558" s="147"/>
      <c r="AP558" s="147"/>
      <c r="AQ558" s="147"/>
      <c r="AR558" s="147"/>
      <c r="WZP558" s="157"/>
    </row>
    <row r="559" spans="1:44 16240:16240" s="149" customFormat="1" ht="15.6" hidden="1" customHeight="1" x14ac:dyDescent="0.3">
      <c r="A559" s="136"/>
      <c r="B559" s="134"/>
      <c r="C559" s="134"/>
      <c r="D559" s="134"/>
      <c r="E559" s="134"/>
      <c r="F559" s="134"/>
      <c r="G559" s="134"/>
      <c r="H559" s="134"/>
      <c r="I559" s="134"/>
      <c r="J559" s="134"/>
      <c r="K559" s="134"/>
      <c r="L559" s="134"/>
      <c r="M559" s="134"/>
      <c r="N559" s="134"/>
      <c r="O559" s="71"/>
      <c r="P559" s="71"/>
      <c r="Q559" s="147"/>
      <c r="R559" s="147"/>
      <c r="S559" s="147"/>
      <c r="T559" s="147"/>
      <c r="U559" s="147"/>
      <c r="V559" s="147"/>
      <c r="W559" s="147"/>
      <c r="X559" s="147"/>
      <c r="Y559" s="147"/>
      <c r="Z559" s="147"/>
      <c r="AA559" s="147"/>
      <c r="AB559" s="147"/>
      <c r="AC559" s="147"/>
      <c r="AD559" s="147"/>
      <c r="AE559" s="147"/>
      <c r="AF559" s="147"/>
      <c r="AG559" s="147"/>
      <c r="AH559" s="147"/>
      <c r="AI559" s="147"/>
      <c r="AJ559" s="147"/>
      <c r="AK559" s="147"/>
      <c r="AL559" s="147"/>
      <c r="AM559" s="147"/>
      <c r="AN559" s="147"/>
      <c r="AO559" s="147"/>
      <c r="AP559" s="147"/>
      <c r="AQ559" s="147"/>
      <c r="AR559" s="147"/>
      <c r="WZP559" s="157"/>
    </row>
    <row r="560" spans="1:44 16240:16240" s="149" customFormat="1" ht="15.6" hidden="1" customHeight="1" x14ac:dyDescent="0.3">
      <c r="A560" s="136"/>
      <c r="B560" s="134"/>
      <c r="C560" s="134"/>
      <c r="D560" s="134"/>
      <c r="E560" s="134"/>
      <c r="F560" s="134"/>
      <c r="G560" s="134"/>
      <c r="H560" s="134"/>
      <c r="I560" s="134"/>
      <c r="J560" s="134"/>
      <c r="K560" s="134"/>
      <c r="L560" s="134"/>
      <c r="M560" s="134"/>
      <c r="N560" s="134"/>
      <c r="O560" s="71"/>
      <c r="P560" s="71"/>
      <c r="Q560" s="147"/>
      <c r="R560" s="147"/>
      <c r="S560" s="147"/>
      <c r="T560" s="147"/>
      <c r="U560" s="147"/>
      <c r="V560" s="147"/>
      <c r="W560" s="147"/>
      <c r="X560" s="147"/>
      <c r="Y560" s="147"/>
      <c r="Z560" s="147"/>
      <c r="AA560" s="147"/>
      <c r="AB560" s="147"/>
      <c r="AC560" s="147"/>
      <c r="AD560" s="147"/>
      <c r="AE560" s="147"/>
      <c r="AF560" s="147"/>
      <c r="AG560" s="147"/>
      <c r="AH560" s="147"/>
      <c r="AI560" s="147"/>
      <c r="AJ560" s="147"/>
      <c r="AK560" s="147"/>
      <c r="AL560" s="147"/>
      <c r="AM560" s="147"/>
      <c r="AN560" s="147"/>
      <c r="AO560" s="147"/>
      <c r="AP560" s="147"/>
      <c r="AQ560" s="147"/>
      <c r="AR560" s="147"/>
      <c r="WZP560" s="157"/>
    </row>
    <row r="561" spans="1:44 16240:16240" s="149" customFormat="1" ht="15.6" hidden="1" customHeight="1" x14ac:dyDescent="0.3">
      <c r="A561" s="136"/>
      <c r="B561" s="134"/>
      <c r="C561" s="134"/>
      <c r="D561" s="134"/>
      <c r="E561" s="134"/>
      <c r="F561" s="134"/>
      <c r="G561" s="134"/>
      <c r="H561" s="134"/>
      <c r="I561" s="134"/>
      <c r="J561" s="134"/>
      <c r="K561" s="134"/>
      <c r="L561" s="134"/>
      <c r="M561" s="134"/>
      <c r="N561" s="134"/>
      <c r="O561" s="71"/>
      <c r="P561" s="71"/>
      <c r="Q561" s="147"/>
      <c r="R561" s="147"/>
      <c r="S561" s="147"/>
      <c r="T561" s="147"/>
      <c r="U561" s="147"/>
      <c r="V561" s="147"/>
      <c r="W561" s="147"/>
      <c r="X561" s="147"/>
      <c r="Y561" s="147"/>
      <c r="Z561" s="147"/>
      <c r="AA561" s="147"/>
      <c r="AB561" s="147"/>
      <c r="AC561" s="147"/>
      <c r="AD561" s="147"/>
      <c r="AE561" s="147"/>
      <c r="AF561" s="147"/>
      <c r="AG561" s="147"/>
      <c r="AH561" s="147"/>
      <c r="AI561" s="147"/>
      <c r="AJ561" s="147"/>
      <c r="AK561" s="147"/>
      <c r="AL561" s="147"/>
      <c r="AM561" s="147"/>
      <c r="AN561" s="147"/>
      <c r="AO561" s="147"/>
      <c r="AP561" s="147"/>
      <c r="AQ561" s="147"/>
      <c r="AR561" s="147"/>
      <c r="WZP561" s="157"/>
    </row>
    <row r="562" spans="1:44 16240:16240" s="149" customFormat="1" ht="15.6" hidden="1" customHeight="1" x14ac:dyDescent="0.3">
      <c r="A562" s="136"/>
      <c r="B562" s="134"/>
      <c r="C562" s="134"/>
      <c r="D562" s="134"/>
      <c r="E562" s="134"/>
      <c r="F562" s="134"/>
      <c r="G562" s="134"/>
      <c r="H562" s="134"/>
      <c r="I562" s="134"/>
      <c r="J562" s="134"/>
      <c r="K562" s="134"/>
      <c r="L562" s="134"/>
      <c r="M562" s="134"/>
      <c r="N562" s="134"/>
      <c r="O562" s="71"/>
      <c r="P562" s="71"/>
      <c r="Q562" s="147"/>
      <c r="R562" s="147"/>
      <c r="S562" s="147"/>
      <c r="T562" s="147"/>
      <c r="U562" s="147"/>
      <c r="V562" s="147"/>
      <c r="W562" s="147"/>
      <c r="X562" s="147"/>
      <c r="Y562" s="147"/>
      <c r="Z562" s="147"/>
      <c r="AA562" s="147"/>
      <c r="AB562" s="147"/>
      <c r="AC562" s="147"/>
      <c r="AD562" s="147"/>
      <c r="AE562" s="147"/>
      <c r="AF562" s="147"/>
      <c r="AG562" s="147"/>
      <c r="AH562" s="147"/>
      <c r="AI562" s="147"/>
      <c r="AJ562" s="147"/>
      <c r="AK562" s="147"/>
      <c r="AL562" s="147"/>
      <c r="AM562" s="147"/>
      <c r="AN562" s="147"/>
      <c r="AO562" s="147"/>
      <c r="AP562" s="147"/>
      <c r="AQ562" s="147"/>
      <c r="AR562" s="147"/>
      <c r="WZP562" s="157"/>
    </row>
    <row r="563" spans="1:44 16240:16240" s="149" customFormat="1" ht="15.6" hidden="1" customHeight="1" x14ac:dyDescent="0.3">
      <c r="A563" s="136"/>
      <c r="B563" s="134"/>
      <c r="C563" s="134"/>
      <c r="D563" s="134"/>
      <c r="E563" s="134"/>
      <c r="F563" s="134"/>
      <c r="G563" s="134"/>
      <c r="H563" s="134"/>
      <c r="I563" s="134"/>
      <c r="J563" s="134"/>
      <c r="K563" s="134"/>
      <c r="L563" s="134"/>
      <c r="M563" s="134"/>
      <c r="N563" s="134"/>
      <c r="O563" s="71"/>
      <c r="P563" s="71"/>
      <c r="Q563" s="147"/>
      <c r="R563" s="147"/>
      <c r="S563" s="147"/>
      <c r="T563" s="147"/>
      <c r="U563" s="147"/>
      <c r="V563" s="147"/>
      <c r="W563" s="147"/>
      <c r="X563" s="147"/>
      <c r="Y563" s="147"/>
      <c r="Z563" s="147"/>
      <c r="AA563" s="147"/>
      <c r="AB563" s="147"/>
      <c r="AC563" s="147"/>
      <c r="AD563" s="147"/>
      <c r="AE563" s="147"/>
      <c r="AF563" s="147"/>
      <c r="AG563" s="147"/>
      <c r="AH563" s="147"/>
      <c r="AI563" s="147"/>
      <c r="AJ563" s="147"/>
      <c r="AK563" s="147"/>
      <c r="AL563" s="147"/>
      <c r="AM563" s="147"/>
      <c r="AN563" s="147"/>
      <c r="AO563" s="147"/>
      <c r="AP563" s="147"/>
      <c r="AQ563" s="147"/>
      <c r="AR563" s="147"/>
      <c r="WZP563" s="157"/>
    </row>
    <row r="564" spans="1:44 16240:16240" s="149" customFormat="1" ht="15.6" hidden="1" customHeight="1" x14ac:dyDescent="0.3">
      <c r="A564" s="136"/>
      <c r="B564" s="134"/>
      <c r="C564" s="134"/>
      <c r="D564" s="134"/>
      <c r="E564" s="134"/>
      <c r="F564" s="134"/>
      <c r="G564" s="134"/>
      <c r="H564" s="134"/>
      <c r="I564" s="134"/>
      <c r="J564" s="134"/>
      <c r="K564" s="134"/>
      <c r="L564" s="134"/>
      <c r="M564" s="134"/>
      <c r="N564" s="134"/>
      <c r="O564" s="71"/>
      <c r="P564" s="71"/>
      <c r="Q564" s="147"/>
      <c r="R564" s="147"/>
      <c r="S564" s="147"/>
      <c r="T564" s="147"/>
      <c r="U564" s="147"/>
      <c r="V564" s="147"/>
      <c r="W564" s="147"/>
      <c r="X564" s="147"/>
      <c r="Y564" s="147"/>
      <c r="Z564" s="147"/>
      <c r="AA564" s="147"/>
      <c r="AB564" s="147"/>
      <c r="AC564" s="147"/>
      <c r="AD564" s="147"/>
      <c r="AE564" s="147"/>
      <c r="AF564" s="147"/>
      <c r="AG564" s="147"/>
      <c r="AH564" s="147"/>
      <c r="AI564" s="147"/>
      <c r="AJ564" s="147"/>
      <c r="AK564" s="147"/>
      <c r="AL564" s="147"/>
      <c r="AM564" s="147"/>
      <c r="AN564" s="147"/>
      <c r="AO564" s="147"/>
      <c r="AP564" s="147"/>
      <c r="AQ564" s="147"/>
      <c r="AR564" s="147"/>
      <c r="WZP564" s="157"/>
    </row>
    <row r="565" spans="1:44 16240:16240" s="149" customFormat="1" ht="15.6" hidden="1" customHeight="1" x14ac:dyDescent="0.3">
      <c r="A565" s="136"/>
      <c r="B565" s="134"/>
      <c r="C565" s="134"/>
      <c r="D565" s="134"/>
      <c r="E565" s="134"/>
      <c r="F565" s="134"/>
      <c r="G565" s="134"/>
      <c r="H565" s="134"/>
      <c r="I565" s="134"/>
      <c r="J565" s="134"/>
      <c r="K565" s="134"/>
      <c r="L565" s="134"/>
      <c r="M565" s="134"/>
      <c r="N565" s="134"/>
      <c r="O565" s="71"/>
      <c r="P565" s="71"/>
      <c r="Q565" s="147"/>
      <c r="R565" s="147"/>
      <c r="S565" s="147"/>
      <c r="T565" s="147"/>
      <c r="U565" s="147"/>
      <c r="V565" s="147"/>
      <c r="W565" s="147"/>
      <c r="X565" s="147"/>
      <c r="Y565" s="147"/>
      <c r="Z565" s="147"/>
      <c r="AA565" s="147"/>
      <c r="AB565" s="147"/>
      <c r="AC565" s="147"/>
      <c r="AD565" s="147"/>
      <c r="AE565" s="147"/>
      <c r="AF565" s="147"/>
      <c r="AG565" s="147"/>
      <c r="AH565" s="147"/>
      <c r="AI565" s="147"/>
      <c r="AJ565" s="147"/>
      <c r="AK565" s="147"/>
      <c r="AL565" s="147"/>
      <c r="AM565" s="147"/>
      <c r="AN565" s="147"/>
      <c r="AO565" s="147"/>
      <c r="AP565" s="147"/>
      <c r="AQ565" s="147"/>
      <c r="AR565" s="147"/>
      <c r="WZP565" s="157"/>
    </row>
    <row r="566" spans="1:44 16240:16240" s="149" customFormat="1" ht="15.6" hidden="1" customHeight="1" x14ac:dyDescent="0.3">
      <c r="A566" s="136"/>
      <c r="B566" s="134"/>
      <c r="C566" s="134"/>
      <c r="D566" s="134"/>
      <c r="E566" s="134"/>
      <c r="F566" s="134"/>
      <c r="G566" s="134"/>
      <c r="H566" s="134"/>
      <c r="I566" s="134"/>
      <c r="J566" s="134"/>
      <c r="K566" s="134"/>
      <c r="L566" s="134"/>
      <c r="M566" s="134"/>
      <c r="N566" s="134"/>
      <c r="O566" s="71"/>
      <c r="P566" s="71"/>
      <c r="Q566" s="147"/>
      <c r="R566" s="147"/>
      <c r="S566" s="147"/>
      <c r="T566" s="147"/>
      <c r="U566" s="147"/>
      <c r="V566" s="147"/>
      <c r="W566" s="147"/>
      <c r="X566" s="147"/>
      <c r="Y566" s="147"/>
      <c r="Z566" s="147"/>
      <c r="AA566" s="147"/>
      <c r="AB566" s="147"/>
      <c r="AC566" s="147"/>
      <c r="AD566" s="147"/>
      <c r="AE566" s="147"/>
      <c r="AF566" s="147"/>
      <c r="AG566" s="147"/>
      <c r="AH566" s="147"/>
      <c r="AI566" s="147"/>
      <c r="AJ566" s="147"/>
      <c r="AK566" s="147"/>
      <c r="AL566" s="147"/>
      <c r="AM566" s="147"/>
      <c r="AN566" s="147"/>
      <c r="AO566" s="147"/>
      <c r="AP566" s="147"/>
      <c r="AQ566" s="147"/>
      <c r="AR566" s="147"/>
      <c r="WZP566" s="157"/>
    </row>
    <row r="567" spans="1:44 16240:16240" s="149" customFormat="1" ht="15.6" hidden="1" customHeight="1" x14ac:dyDescent="0.3">
      <c r="A567" s="136"/>
      <c r="B567" s="134"/>
      <c r="C567" s="134"/>
      <c r="D567" s="134"/>
      <c r="E567" s="134"/>
      <c r="F567" s="134"/>
      <c r="G567" s="134"/>
      <c r="H567" s="134"/>
      <c r="I567" s="134"/>
      <c r="J567" s="134"/>
      <c r="K567" s="134"/>
      <c r="L567" s="134"/>
      <c r="M567" s="134"/>
      <c r="N567" s="134"/>
      <c r="O567" s="71"/>
      <c r="P567" s="71"/>
      <c r="Q567" s="147"/>
      <c r="R567" s="147"/>
      <c r="S567" s="147"/>
      <c r="T567" s="147"/>
      <c r="U567" s="147"/>
      <c r="V567" s="147"/>
      <c r="W567" s="147"/>
      <c r="X567" s="147"/>
      <c r="Y567" s="147"/>
      <c r="Z567" s="147"/>
      <c r="AA567" s="147"/>
      <c r="AB567" s="147"/>
      <c r="AC567" s="147"/>
      <c r="AD567" s="147"/>
      <c r="AE567" s="147"/>
      <c r="AF567" s="147"/>
      <c r="AG567" s="147"/>
      <c r="AH567" s="147"/>
      <c r="AI567" s="147"/>
      <c r="AJ567" s="147"/>
      <c r="AK567" s="147"/>
      <c r="AL567" s="147"/>
      <c r="AM567" s="147"/>
      <c r="AN567" s="147"/>
      <c r="AO567" s="147"/>
      <c r="AP567" s="147"/>
      <c r="AQ567" s="147"/>
      <c r="AR567" s="147"/>
      <c r="WZP567" s="157"/>
    </row>
    <row r="568" spans="1:44 16240:16240" s="149" customFormat="1" ht="15.6" hidden="1" customHeight="1" x14ac:dyDescent="0.3">
      <c r="A568" s="136"/>
      <c r="B568" s="134"/>
      <c r="C568" s="134"/>
      <c r="D568" s="134"/>
      <c r="E568" s="134"/>
      <c r="F568" s="134"/>
      <c r="G568" s="134"/>
      <c r="H568" s="134"/>
      <c r="I568" s="134"/>
      <c r="J568" s="134"/>
      <c r="K568" s="134"/>
      <c r="L568" s="134"/>
      <c r="M568" s="134"/>
      <c r="N568" s="134"/>
      <c r="O568" s="71"/>
      <c r="P568" s="71"/>
      <c r="Q568" s="147"/>
      <c r="R568" s="147"/>
      <c r="S568" s="147"/>
      <c r="T568" s="147"/>
      <c r="U568" s="147"/>
      <c r="V568" s="147"/>
      <c r="W568" s="147"/>
      <c r="X568" s="147"/>
      <c r="Y568" s="147"/>
      <c r="Z568" s="147"/>
      <c r="AA568" s="147"/>
      <c r="AB568" s="147"/>
      <c r="AC568" s="147"/>
      <c r="AD568" s="147"/>
      <c r="AE568" s="147"/>
      <c r="AF568" s="147"/>
      <c r="AG568" s="147"/>
      <c r="AH568" s="147"/>
      <c r="AI568" s="147"/>
      <c r="AJ568" s="147"/>
      <c r="AK568" s="147"/>
      <c r="AL568" s="147"/>
      <c r="AM568" s="147"/>
      <c r="AN568" s="147"/>
      <c r="AO568" s="147"/>
      <c r="AP568" s="147"/>
      <c r="AQ568" s="147"/>
      <c r="AR568" s="147"/>
      <c r="WZP568" s="157"/>
    </row>
    <row r="569" spans="1:44 16240:16240" s="149" customFormat="1" ht="15.6" hidden="1" customHeight="1" x14ac:dyDescent="0.3">
      <c r="A569" s="136"/>
      <c r="B569" s="134"/>
      <c r="C569" s="134"/>
      <c r="D569" s="134"/>
      <c r="E569" s="134"/>
      <c r="F569" s="134"/>
      <c r="G569" s="134"/>
      <c r="H569" s="134"/>
      <c r="I569" s="134"/>
      <c r="J569" s="134"/>
      <c r="K569" s="134"/>
      <c r="L569" s="134"/>
      <c r="M569" s="134"/>
      <c r="N569" s="134"/>
      <c r="O569" s="71"/>
      <c r="P569" s="71"/>
      <c r="Q569" s="147"/>
      <c r="R569" s="147"/>
      <c r="S569" s="147"/>
      <c r="T569" s="147"/>
      <c r="U569" s="147"/>
      <c r="V569" s="147"/>
      <c r="W569" s="147"/>
      <c r="X569" s="147"/>
      <c r="Y569" s="147"/>
      <c r="Z569" s="147"/>
      <c r="AA569" s="147"/>
      <c r="AB569" s="147"/>
      <c r="AC569" s="147"/>
      <c r="AD569" s="147"/>
      <c r="AE569" s="147"/>
      <c r="AF569" s="147"/>
      <c r="AG569" s="147"/>
      <c r="AH569" s="147"/>
      <c r="AI569" s="147"/>
      <c r="AJ569" s="147"/>
      <c r="AK569" s="147"/>
      <c r="AL569" s="147"/>
      <c r="AM569" s="147"/>
      <c r="AN569" s="147"/>
      <c r="AO569" s="147"/>
      <c r="AP569" s="147"/>
      <c r="AQ569" s="147"/>
      <c r="AR569" s="147"/>
      <c r="WZP569" s="157"/>
    </row>
    <row r="570" spans="1:44 16240:16240" s="149" customFormat="1" ht="15.6" hidden="1" customHeight="1" x14ac:dyDescent="0.3">
      <c r="A570" s="136"/>
      <c r="B570" s="134"/>
      <c r="C570" s="134"/>
      <c r="D570" s="134"/>
      <c r="E570" s="134"/>
      <c r="F570" s="134"/>
      <c r="G570" s="134"/>
      <c r="H570" s="134"/>
      <c r="I570" s="134"/>
      <c r="J570" s="134"/>
      <c r="K570" s="134"/>
      <c r="L570" s="134"/>
      <c r="M570" s="134"/>
      <c r="N570" s="134"/>
      <c r="O570" s="71"/>
      <c r="P570" s="71"/>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WZP570" s="157"/>
    </row>
    <row r="571" spans="1:44 16240:16240" s="149" customFormat="1" ht="15.6" hidden="1" customHeight="1" x14ac:dyDescent="0.3">
      <c r="A571" s="136"/>
      <c r="B571" s="134"/>
      <c r="C571" s="134"/>
      <c r="D571" s="134"/>
      <c r="E571" s="134"/>
      <c r="F571" s="134"/>
      <c r="G571" s="134"/>
      <c r="H571" s="134"/>
      <c r="I571" s="134"/>
      <c r="J571" s="134"/>
      <c r="K571" s="134"/>
      <c r="L571" s="134"/>
      <c r="M571" s="134"/>
      <c r="N571" s="134"/>
      <c r="O571" s="71"/>
      <c r="P571" s="71"/>
      <c r="Q571" s="147"/>
      <c r="R571" s="147"/>
      <c r="S571" s="147"/>
      <c r="T571" s="147"/>
      <c r="U571" s="147"/>
      <c r="V571" s="147"/>
      <c r="W571" s="147"/>
      <c r="X571" s="147"/>
      <c r="Y571" s="147"/>
      <c r="Z571" s="147"/>
      <c r="AA571" s="147"/>
      <c r="AB571" s="147"/>
      <c r="AC571" s="147"/>
      <c r="AD571" s="147"/>
      <c r="AE571" s="147"/>
      <c r="AF571" s="147"/>
      <c r="AG571" s="147"/>
      <c r="AH571" s="147"/>
      <c r="AI571" s="147"/>
      <c r="AJ571" s="147"/>
      <c r="AK571" s="147"/>
      <c r="AL571" s="147"/>
      <c r="AM571" s="147"/>
      <c r="AN571" s="147"/>
      <c r="AO571" s="147"/>
      <c r="AP571" s="147"/>
      <c r="AQ571" s="147"/>
      <c r="AR571" s="147"/>
      <c r="WZP571" s="157"/>
    </row>
    <row r="572" spans="1:44 16240:16240" s="149" customFormat="1" ht="15.6" hidden="1" customHeight="1" x14ac:dyDescent="0.3">
      <c r="A572" s="136"/>
      <c r="B572" s="134"/>
      <c r="C572" s="134"/>
      <c r="D572" s="134"/>
      <c r="E572" s="134"/>
      <c r="F572" s="134"/>
      <c r="G572" s="134"/>
      <c r="H572" s="134"/>
      <c r="I572" s="134"/>
      <c r="J572" s="134"/>
      <c r="K572" s="134"/>
      <c r="L572" s="134"/>
      <c r="M572" s="134"/>
      <c r="N572" s="134"/>
      <c r="O572" s="71"/>
      <c r="P572" s="71"/>
      <c r="Q572" s="147"/>
      <c r="R572" s="147"/>
      <c r="S572" s="147"/>
      <c r="T572" s="147"/>
      <c r="U572" s="147"/>
      <c r="V572" s="147"/>
      <c r="W572" s="147"/>
      <c r="X572" s="147"/>
      <c r="Y572" s="147"/>
      <c r="Z572" s="147"/>
      <c r="AA572" s="147"/>
      <c r="AB572" s="147"/>
      <c r="AC572" s="147"/>
      <c r="AD572" s="147"/>
      <c r="AE572" s="147"/>
      <c r="AF572" s="147"/>
      <c r="AG572" s="147"/>
      <c r="AH572" s="147"/>
      <c r="AI572" s="147"/>
      <c r="AJ572" s="147"/>
      <c r="AK572" s="147"/>
      <c r="AL572" s="147"/>
      <c r="AM572" s="147"/>
      <c r="AN572" s="147"/>
      <c r="AO572" s="147"/>
      <c r="AP572" s="147"/>
      <c r="AQ572" s="147"/>
      <c r="AR572" s="147"/>
      <c r="WZP572" s="157"/>
    </row>
    <row r="573" spans="1:44 16240:16240" s="149" customFormat="1" ht="15.6" hidden="1" customHeight="1" x14ac:dyDescent="0.3">
      <c r="A573" s="136"/>
      <c r="B573" s="134"/>
      <c r="C573" s="134"/>
      <c r="D573" s="134"/>
      <c r="E573" s="134"/>
      <c r="F573" s="134"/>
      <c r="G573" s="134"/>
      <c r="H573" s="134"/>
      <c r="I573" s="134"/>
      <c r="J573" s="134"/>
      <c r="K573" s="134"/>
      <c r="L573" s="134"/>
      <c r="M573" s="134"/>
      <c r="N573" s="134"/>
      <c r="O573" s="71"/>
      <c r="P573" s="71"/>
      <c r="Q573" s="147"/>
      <c r="R573" s="147"/>
      <c r="S573" s="147"/>
      <c r="T573" s="147"/>
      <c r="U573" s="147"/>
      <c r="V573" s="147"/>
      <c r="W573" s="147"/>
      <c r="X573" s="147"/>
      <c r="Y573" s="147"/>
      <c r="Z573" s="147"/>
      <c r="AA573" s="147"/>
      <c r="AB573" s="147"/>
      <c r="AC573" s="147"/>
      <c r="AD573" s="147"/>
      <c r="AE573" s="147"/>
      <c r="AF573" s="147"/>
      <c r="AG573" s="147"/>
      <c r="AH573" s="147"/>
      <c r="AI573" s="147"/>
      <c r="AJ573" s="147"/>
      <c r="AK573" s="147"/>
      <c r="AL573" s="147"/>
      <c r="AM573" s="147"/>
      <c r="AN573" s="147"/>
      <c r="AO573" s="147"/>
      <c r="AP573" s="147"/>
      <c r="AQ573" s="147"/>
      <c r="AR573" s="147"/>
      <c r="WZP573" s="157"/>
    </row>
    <row r="574" spans="1:44 16240:16240" s="149" customFormat="1" ht="15.6" hidden="1" customHeight="1" x14ac:dyDescent="0.3">
      <c r="A574" s="136"/>
      <c r="B574" s="134"/>
      <c r="C574" s="134"/>
      <c r="D574" s="134"/>
      <c r="E574" s="134"/>
      <c r="F574" s="134"/>
      <c r="G574" s="134"/>
      <c r="H574" s="134"/>
      <c r="I574" s="134"/>
      <c r="J574" s="134"/>
      <c r="K574" s="134"/>
      <c r="L574" s="134"/>
      <c r="M574" s="134"/>
      <c r="N574" s="134"/>
      <c r="O574" s="71"/>
      <c r="P574" s="71"/>
      <c r="Q574" s="147"/>
      <c r="R574" s="147"/>
      <c r="S574" s="147"/>
      <c r="T574" s="147"/>
      <c r="U574" s="147"/>
      <c r="V574" s="147"/>
      <c r="W574" s="147"/>
      <c r="X574" s="147"/>
      <c r="Y574" s="147"/>
      <c r="Z574" s="147"/>
      <c r="AA574" s="147"/>
      <c r="AB574" s="147"/>
      <c r="AC574" s="147"/>
      <c r="AD574" s="147"/>
      <c r="AE574" s="147"/>
      <c r="AF574" s="147"/>
      <c r="AG574" s="147"/>
      <c r="AH574" s="147"/>
      <c r="AI574" s="147"/>
      <c r="AJ574" s="147"/>
      <c r="AK574" s="147"/>
      <c r="AL574" s="147"/>
      <c r="AM574" s="147"/>
      <c r="AN574" s="147"/>
      <c r="AO574" s="147"/>
      <c r="AP574" s="147"/>
      <c r="AQ574" s="147"/>
      <c r="AR574" s="147"/>
      <c r="WZP574" s="157"/>
    </row>
    <row r="575" spans="1:44 16240:16240" s="149" customFormat="1" ht="15.6" hidden="1" customHeight="1" x14ac:dyDescent="0.3">
      <c r="A575" s="136"/>
      <c r="B575" s="134"/>
      <c r="C575" s="134"/>
      <c r="D575" s="134"/>
      <c r="E575" s="134"/>
      <c r="F575" s="134"/>
      <c r="G575" s="134"/>
      <c r="H575" s="134"/>
      <c r="I575" s="134"/>
      <c r="J575" s="134"/>
      <c r="K575" s="134"/>
      <c r="L575" s="134"/>
      <c r="M575" s="134"/>
      <c r="N575" s="134"/>
      <c r="O575" s="71"/>
      <c r="P575" s="71"/>
      <c r="Q575" s="147"/>
      <c r="R575" s="147"/>
      <c r="S575" s="147"/>
      <c r="T575" s="147"/>
      <c r="U575" s="147"/>
      <c r="V575" s="147"/>
      <c r="W575" s="147"/>
      <c r="X575" s="147"/>
      <c r="Y575" s="147"/>
      <c r="Z575" s="147"/>
      <c r="AA575" s="147"/>
      <c r="AB575" s="147"/>
      <c r="AC575" s="147"/>
      <c r="AD575" s="147"/>
      <c r="AE575" s="147"/>
      <c r="AF575" s="147"/>
      <c r="AG575" s="147"/>
      <c r="AH575" s="147"/>
      <c r="AI575" s="147"/>
      <c r="AJ575" s="147"/>
      <c r="AK575" s="147"/>
      <c r="AL575" s="147"/>
      <c r="AM575" s="147"/>
      <c r="AN575" s="147"/>
      <c r="AO575" s="147"/>
      <c r="AP575" s="147"/>
      <c r="AQ575" s="147"/>
      <c r="AR575" s="147"/>
      <c r="WZP575" s="157"/>
    </row>
    <row r="576" spans="1:44 16240:16240" s="149" customFormat="1" ht="15.6" hidden="1" customHeight="1" x14ac:dyDescent="0.3">
      <c r="A576" s="136"/>
      <c r="B576" s="134"/>
      <c r="C576" s="134"/>
      <c r="D576" s="134"/>
      <c r="E576" s="134"/>
      <c r="F576" s="134"/>
      <c r="G576" s="134"/>
      <c r="H576" s="134"/>
      <c r="I576" s="134"/>
      <c r="J576" s="134"/>
      <c r="K576" s="134"/>
      <c r="L576" s="134"/>
      <c r="M576" s="134"/>
      <c r="N576" s="134"/>
      <c r="O576" s="71"/>
      <c r="P576" s="71"/>
      <c r="Q576" s="147"/>
      <c r="R576" s="147"/>
      <c r="S576" s="147"/>
      <c r="T576" s="147"/>
      <c r="U576" s="147"/>
      <c r="V576" s="147"/>
      <c r="W576" s="147"/>
      <c r="X576" s="147"/>
      <c r="Y576" s="147"/>
      <c r="Z576" s="147"/>
      <c r="AA576" s="147"/>
      <c r="AB576" s="147"/>
      <c r="AC576" s="147"/>
      <c r="AD576" s="147"/>
      <c r="AE576" s="147"/>
      <c r="AF576" s="147"/>
      <c r="AG576" s="147"/>
      <c r="AH576" s="147"/>
      <c r="AI576" s="147"/>
      <c r="AJ576" s="147"/>
      <c r="AK576" s="147"/>
      <c r="AL576" s="147"/>
      <c r="AM576" s="147"/>
      <c r="AN576" s="147"/>
      <c r="AO576" s="147"/>
      <c r="AP576" s="147"/>
      <c r="AQ576" s="147"/>
      <c r="AR576" s="147"/>
      <c r="WZP576" s="157"/>
    </row>
    <row r="577" spans="1:44 16240:16240" s="149" customFormat="1" ht="15.6" hidden="1" customHeight="1" x14ac:dyDescent="0.3">
      <c r="A577" s="136"/>
      <c r="B577" s="134"/>
      <c r="C577" s="134"/>
      <c r="D577" s="134"/>
      <c r="E577" s="134"/>
      <c r="F577" s="134"/>
      <c r="G577" s="134"/>
      <c r="H577" s="134"/>
      <c r="I577" s="134"/>
      <c r="J577" s="134"/>
      <c r="K577" s="134"/>
      <c r="L577" s="134"/>
      <c r="M577" s="134"/>
      <c r="N577" s="134"/>
      <c r="O577" s="71"/>
      <c r="P577" s="71"/>
      <c r="Q577" s="147"/>
      <c r="R577" s="147"/>
      <c r="S577" s="147"/>
      <c r="T577" s="147"/>
      <c r="U577" s="147"/>
      <c r="V577" s="147"/>
      <c r="W577" s="147"/>
      <c r="X577" s="147"/>
      <c r="Y577" s="147"/>
      <c r="Z577" s="147"/>
      <c r="AA577" s="147"/>
      <c r="AB577" s="147"/>
      <c r="AC577" s="147"/>
      <c r="AD577" s="147"/>
      <c r="AE577" s="147"/>
      <c r="AF577" s="147"/>
      <c r="AG577" s="147"/>
      <c r="AH577" s="147"/>
      <c r="AI577" s="147"/>
      <c r="AJ577" s="147"/>
      <c r="AK577" s="147"/>
      <c r="AL577" s="147"/>
      <c r="AM577" s="147"/>
      <c r="AN577" s="147"/>
      <c r="AO577" s="147"/>
      <c r="AP577" s="147"/>
      <c r="AQ577" s="147"/>
      <c r="AR577" s="147"/>
      <c r="WZP577" s="157"/>
    </row>
    <row r="578" spans="1:44 16240:16240" s="149" customFormat="1" ht="15.6" hidden="1" customHeight="1" x14ac:dyDescent="0.3">
      <c r="A578" s="136"/>
      <c r="B578" s="134"/>
      <c r="C578" s="134"/>
      <c r="D578" s="134"/>
      <c r="E578" s="134"/>
      <c r="F578" s="134"/>
      <c r="G578" s="134"/>
      <c r="H578" s="134"/>
      <c r="I578" s="134"/>
      <c r="J578" s="134"/>
      <c r="K578" s="134"/>
      <c r="L578" s="134"/>
      <c r="M578" s="134"/>
      <c r="N578" s="134"/>
      <c r="O578" s="71"/>
      <c r="P578" s="71"/>
      <c r="Q578" s="147"/>
      <c r="R578" s="147"/>
      <c r="S578" s="147"/>
      <c r="T578" s="147"/>
      <c r="U578" s="147"/>
      <c r="V578" s="147"/>
      <c r="W578" s="147"/>
      <c r="X578" s="147"/>
      <c r="Y578" s="147"/>
      <c r="Z578" s="147"/>
      <c r="AA578" s="147"/>
      <c r="AB578" s="147"/>
      <c r="AC578" s="147"/>
      <c r="AD578" s="147"/>
      <c r="AE578" s="147"/>
      <c r="AF578" s="147"/>
      <c r="AG578" s="147"/>
      <c r="AH578" s="147"/>
      <c r="AI578" s="147"/>
      <c r="AJ578" s="147"/>
      <c r="AK578" s="147"/>
      <c r="AL578" s="147"/>
      <c r="AM578" s="147"/>
      <c r="AN578" s="147"/>
      <c r="AO578" s="147"/>
      <c r="AP578" s="147"/>
      <c r="AQ578" s="147"/>
      <c r="AR578" s="147"/>
      <c r="WZP578" s="157"/>
    </row>
    <row r="579" spans="1:44 16240:16240" s="149" customFormat="1" ht="15.6" hidden="1" customHeight="1" x14ac:dyDescent="0.3">
      <c r="A579" s="136"/>
      <c r="B579" s="134"/>
      <c r="C579" s="134"/>
      <c r="D579" s="134"/>
      <c r="E579" s="134"/>
      <c r="F579" s="134"/>
      <c r="G579" s="134"/>
      <c r="H579" s="134"/>
      <c r="I579" s="134"/>
      <c r="J579" s="134"/>
      <c r="K579" s="134"/>
      <c r="L579" s="134"/>
      <c r="M579" s="134"/>
      <c r="N579" s="134"/>
      <c r="O579" s="71"/>
      <c r="P579" s="71"/>
      <c r="Q579" s="147"/>
      <c r="R579" s="147"/>
      <c r="S579" s="147"/>
      <c r="T579" s="147"/>
      <c r="U579" s="147"/>
      <c r="V579" s="147"/>
      <c r="W579" s="147"/>
      <c r="X579" s="147"/>
      <c r="Y579" s="147"/>
      <c r="Z579" s="147"/>
      <c r="AA579" s="147"/>
      <c r="AB579" s="147"/>
      <c r="AC579" s="147"/>
      <c r="AD579" s="147"/>
      <c r="AE579" s="147"/>
      <c r="AF579" s="147"/>
      <c r="AG579" s="147"/>
      <c r="AH579" s="147"/>
      <c r="AI579" s="147"/>
      <c r="AJ579" s="147"/>
      <c r="AK579" s="147"/>
      <c r="AL579" s="147"/>
      <c r="AM579" s="147"/>
      <c r="AN579" s="147"/>
      <c r="AO579" s="147"/>
      <c r="AP579" s="147"/>
      <c r="AQ579" s="147"/>
      <c r="AR579" s="147"/>
      <c r="WZP579" s="157"/>
    </row>
    <row r="580" spans="1:44 16240:16240" s="149" customFormat="1" ht="15.6" hidden="1" customHeight="1" x14ac:dyDescent="0.3">
      <c r="A580" s="136"/>
      <c r="B580" s="134"/>
      <c r="C580" s="134"/>
      <c r="D580" s="134"/>
      <c r="E580" s="134"/>
      <c r="F580" s="134"/>
      <c r="G580" s="134"/>
      <c r="H580" s="134"/>
      <c r="I580" s="134"/>
      <c r="J580" s="134"/>
      <c r="K580" s="134"/>
      <c r="L580" s="134"/>
      <c r="M580" s="134"/>
      <c r="N580" s="134"/>
      <c r="O580" s="71"/>
      <c r="P580" s="71"/>
      <c r="Q580" s="147"/>
      <c r="R580" s="147"/>
      <c r="S580" s="147"/>
      <c r="T580" s="147"/>
      <c r="U580" s="147"/>
      <c r="V580" s="147"/>
      <c r="W580" s="147"/>
      <c r="X580" s="147"/>
      <c r="Y580" s="147"/>
      <c r="Z580" s="147"/>
      <c r="AA580" s="147"/>
      <c r="AB580" s="147"/>
      <c r="AC580" s="147"/>
      <c r="AD580" s="147"/>
      <c r="AE580" s="147"/>
      <c r="AF580" s="147"/>
      <c r="AG580" s="147"/>
      <c r="AH580" s="147"/>
      <c r="AI580" s="147"/>
      <c r="AJ580" s="147"/>
      <c r="AK580" s="147"/>
      <c r="AL580" s="147"/>
      <c r="AM580" s="147"/>
      <c r="AN580" s="147"/>
      <c r="AO580" s="147"/>
      <c r="AP580" s="147"/>
      <c r="AQ580" s="147"/>
      <c r="AR580" s="147"/>
      <c r="WZP580" s="157"/>
    </row>
    <row r="581" spans="1:44 16240:16240" s="149" customFormat="1" ht="15.6" hidden="1" customHeight="1" x14ac:dyDescent="0.3">
      <c r="A581" s="136"/>
      <c r="B581" s="134"/>
      <c r="C581" s="134"/>
      <c r="D581" s="134"/>
      <c r="E581" s="134"/>
      <c r="F581" s="134"/>
      <c r="G581" s="134"/>
      <c r="H581" s="134"/>
      <c r="I581" s="134"/>
      <c r="J581" s="134"/>
      <c r="K581" s="134"/>
      <c r="L581" s="134"/>
      <c r="M581" s="134"/>
      <c r="N581" s="134"/>
      <c r="O581" s="71"/>
      <c r="P581" s="71"/>
      <c r="Q581" s="147"/>
      <c r="R581" s="147"/>
      <c r="S581" s="147"/>
      <c r="T581" s="147"/>
      <c r="U581" s="147"/>
      <c r="V581" s="147"/>
      <c r="W581" s="147"/>
      <c r="X581" s="147"/>
      <c r="Y581" s="147"/>
      <c r="Z581" s="147"/>
      <c r="AA581" s="147"/>
      <c r="AB581" s="147"/>
      <c r="AC581" s="147"/>
      <c r="AD581" s="147"/>
      <c r="AE581" s="147"/>
      <c r="AF581" s="147"/>
      <c r="AG581" s="147"/>
      <c r="AH581" s="147"/>
      <c r="AI581" s="147"/>
      <c r="AJ581" s="147"/>
      <c r="AK581" s="147"/>
      <c r="AL581" s="147"/>
      <c r="AM581" s="147"/>
      <c r="AN581" s="147"/>
      <c r="AO581" s="147"/>
      <c r="AP581" s="147"/>
      <c r="AQ581" s="147"/>
      <c r="AR581" s="147"/>
      <c r="WZP581" s="157"/>
    </row>
    <row r="582" spans="1:44 16240:16240" s="149" customFormat="1" ht="15.6" hidden="1" customHeight="1" x14ac:dyDescent="0.3">
      <c r="A582" s="136"/>
      <c r="B582" s="134"/>
      <c r="C582" s="134"/>
      <c r="D582" s="134"/>
      <c r="E582" s="134"/>
      <c r="F582" s="134"/>
      <c r="G582" s="134"/>
      <c r="H582" s="134"/>
      <c r="I582" s="134"/>
      <c r="J582" s="134"/>
      <c r="K582" s="134"/>
      <c r="L582" s="134"/>
      <c r="M582" s="134"/>
      <c r="N582" s="134"/>
      <c r="O582" s="71"/>
      <c r="P582" s="71"/>
      <c r="Q582" s="147"/>
      <c r="R582" s="147"/>
      <c r="S582" s="147"/>
      <c r="T582" s="147"/>
      <c r="U582" s="147"/>
      <c r="V582" s="147"/>
      <c r="W582" s="147"/>
      <c r="X582" s="147"/>
      <c r="Y582" s="147"/>
      <c r="Z582" s="147"/>
      <c r="AA582" s="147"/>
      <c r="AB582" s="147"/>
      <c r="AC582" s="147"/>
      <c r="AD582" s="147"/>
      <c r="AE582" s="147"/>
      <c r="AF582" s="147"/>
      <c r="AG582" s="147"/>
      <c r="AH582" s="147"/>
      <c r="AI582" s="147"/>
      <c r="AJ582" s="147"/>
      <c r="AK582" s="147"/>
      <c r="AL582" s="147"/>
      <c r="AM582" s="147"/>
      <c r="AN582" s="147"/>
      <c r="AO582" s="147"/>
      <c r="AP582" s="147"/>
      <c r="AQ582" s="147"/>
      <c r="AR582" s="147"/>
      <c r="WZP582" s="157"/>
    </row>
    <row r="583" spans="1:44 16240:16240" s="149" customFormat="1" ht="15.6" hidden="1" customHeight="1" x14ac:dyDescent="0.3">
      <c r="A583" s="136"/>
      <c r="B583" s="134"/>
      <c r="C583" s="134"/>
      <c r="D583" s="134"/>
      <c r="E583" s="134"/>
      <c r="F583" s="134"/>
      <c r="G583" s="134"/>
      <c r="H583" s="134"/>
      <c r="I583" s="134"/>
      <c r="J583" s="134"/>
      <c r="K583" s="134"/>
      <c r="L583" s="134"/>
      <c r="M583" s="134"/>
      <c r="N583" s="134"/>
      <c r="O583" s="71"/>
      <c r="P583" s="71"/>
      <c r="Q583" s="147"/>
      <c r="R583" s="147"/>
      <c r="S583" s="147"/>
      <c r="T583" s="147"/>
      <c r="U583" s="147"/>
      <c r="V583" s="147"/>
      <c r="W583" s="147"/>
      <c r="X583" s="147"/>
      <c r="Y583" s="147"/>
      <c r="Z583" s="147"/>
      <c r="AA583" s="147"/>
      <c r="AB583" s="147"/>
      <c r="AC583" s="147"/>
      <c r="AD583" s="147"/>
      <c r="AE583" s="147"/>
      <c r="AF583" s="147"/>
      <c r="AG583" s="147"/>
      <c r="AH583" s="147"/>
      <c r="AI583" s="147"/>
      <c r="AJ583" s="147"/>
      <c r="AK583" s="147"/>
      <c r="AL583" s="147"/>
      <c r="AM583" s="147"/>
      <c r="AN583" s="147"/>
      <c r="AO583" s="147"/>
      <c r="AP583" s="147"/>
      <c r="AQ583" s="147"/>
      <c r="AR583" s="147"/>
      <c r="WZP583" s="157"/>
    </row>
    <row r="584" spans="1:44 16240:16240" s="149" customFormat="1" ht="15.6" hidden="1" customHeight="1" x14ac:dyDescent="0.3">
      <c r="A584" s="136"/>
      <c r="B584" s="134"/>
      <c r="C584" s="134"/>
      <c r="D584" s="134"/>
      <c r="E584" s="134"/>
      <c r="F584" s="134"/>
      <c r="G584" s="134"/>
      <c r="H584" s="134"/>
      <c r="I584" s="134"/>
      <c r="J584" s="134"/>
      <c r="K584" s="134"/>
      <c r="L584" s="134"/>
      <c r="M584" s="134"/>
      <c r="N584" s="134"/>
      <c r="O584" s="71"/>
      <c r="P584" s="71"/>
      <c r="Q584" s="147"/>
      <c r="R584" s="147"/>
      <c r="S584" s="147"/>
      <c r="T584" s="147"/>
      <c r="U584" s="147"/>
      <c r="V584" s="147"/>
      <c r="W584" s="147"/>
      <c r="X584" s="147"/>
      <c r="Y584" s="147"/>
      <c r="Z584" s="147"/>
      <c r="AA584" s="147"/>
      <c r="AB584" s="147"/>
      <c r="AC584" s="147"/>
      <c r="AD584" s="147"/>
      <c r="AE584" s="147"/>
      <c r="AF584" s="147"/>
      <c r="AG584" s="147"/>
      <c r="AH584" s="147"/>
      <c r="AI584" s="147"/>
      <c r="AJ584" s="147"/>
      <c r="AK584" s="147"/>
      <c r="AL584" s="147"/>
      <c r="AM584" s="147"/>
      <c r="AN584" s="147"/>
      <c r="AO584" s="147"/>
      <c r="AP584" s="147"/>
      <c r="AQ584" s="147"/>
      <c r="AR584" s="147"/>
      <c r="WZP584" s="157"/>
    </row>
    <row r="585" spans="1:44 16240:16240" s="149" customFormat="1" ht="15.6" hidden="1" customHeight="1" x14ac:dyDescent="0.3">
      <c r="A585" s="136"/>
      <c r="B585" s="134"/>
      <c r="C585" s="134"/>
      <c r="D585" s="134"/>
      <c r="E585" s="134"/>
      <c r="F585" s="134"/>
      <c r="G585" s="134"/>
      <c r="H585" s="134"/>
      <c r="I585" s="134"/>
      <c r="J585" s="134"/>
      <c r="K585" s="134"/>
      <c r="L585" s="134"/>
      <c r="M585" s="134"/>
      <c r="N585" s="134"/>
      <c r="O585" s="71"/>
      <c r="P585" s="71"/>
      <c r="Q585" s="147"/>
      <c r="R585" s="147"/>
      <c r="S585" s="147"/>
      <c r="T585" s="147"/>
      <c r="U585" s="147"/>
      <c r="V585" s="147"/>
      <c r="W585" s="147"/>
      <c r="X585" s="147"/>
      <c r="Y585" s="147"/>
      <c r="Z585" s="147"/>
      <c r="AA585" s="147"/>
      <c r="AB585" s="147"/>
      <c r="AC585" s="147"/>
      <c r="AD585" s="147"/>
      <c r="AE585" s="147"/>
      <c r="AF585" s="147"/>
      <c r="AG585" s="147"/>
      <c r="AH585" s="147"/>
      <c r="AI585" s="147"/>
      <c r="AJ585" s="147"/>
      <c r="AK585" s="147"/>
      <c r="AL585" s="147"/>
      <c r="AM585" s="147"/>
      <c r="AN585" s="147"/>
      <c r="AO585" s="147"/>
      <c r="AP585" s="147"/>
      <c r="AQ585" s="147"/>
      <c r="AR585" s="147"/>
      <c r="WZP585" s="157"/>
    </row>
    <row r="586" spans="1:44 16240:16240" s="149" customFormat="1" ht="15.6" hidden="1" customHeight="1" x14ac:dyDescent="0.3">
      <c r="A586" s="136"/>
      <c r="B586" s="134"/>
      <c r="C586" s="134"/>
      <c r="D586" s="134"/>
      <c r="E586" s="134"/>
      <c r="F586" s="134"/>
      <c r="G586" s="134"/>
      <c r="H586" s="134"/>
      <c r="I586" s="134"/>
      <c r="J586" s="134"/>
      <c r="K586" s="134"/>
      <c r="L586" s="134"/>
      <c r="M586" s="134"/>
      <c r="N586" s="134"/>
      <c r="O586" s="71"/>
      <c r="P586" s="71"/>
      <c r="Q586" s="147"/>
      <c r="R586" s="147"/>
      <c r="S586" s="147"/>
      <c r="T586" s="147"/>
      <c r="U586" s="147"/>
      <c r="V586" s="147"/>
      <c r="W586" s="147"/>
      <c r="X586" s="147"/>
      <c r="Y586" s="147"/>
      <c r="Z586" s="147"/>
      <c r="AA586" s="147"/>
      <c r="AB586" s="147"/>
      <c r="AC586" s="147"/>
      <c r="AD586" s="147"/>
      <c r="AE586" s="147"/>
      <c r="AF586" s="147"/>
      <c r="AG586" s="147"/>
      <c r="AH586" s="147"/>
      <c r="AI586" s="147"/>
      <c r="AJ586" s="147"/>
      <c r="AK586" s="147"/>
      <c r="AL586" s="147"/>
      <c r="AM586" s="147"/>
      <c r="AN586" s="147"/>
      <c r="AO586" s="147"/>
      <c r="AP586" s="147"/>
      <c r="AQ586" s="147"/>
      <c r="AR586" s="147"/>
      <c r="WZP586" s="157"/>
    </row>
    <row r="587" spans="1:44 16240:16240" s="149" customFormat="1" ht="15.6" hidden="1" customHeight="1" x14ac:dyDescent="0.3">
      <c r="A587" s="136"/>
      <c r="B587" s="134"/>
      <c r="C587" s="134"/>
      <c r="D587" s="134"/>
      <c r="E587" s="134"/>
      <c r="F587" s="134"/>
      <c r="G587" s="134"/>
      <c r="H587" s="134"/>
      <c r="I587" s="134"/>
      <c r="J587" s="134"/>
      <c r="K587" s="134"/>
      <c r="L587" s="134"/>
      <c r="M587" s="134"/>
      <c r="N587" s="134"/>
      <c r="O587" s="71"/>
      <c r="P587" s="71"/>
      <c r="Q587" s="147"/>
      <c r="R587" s="147"/>
      <c r="S587" s="147"/>
      <c r="T587" s="147"/>
      <c r="U587" s="147"/>
      <c r="V587" s="147"/>
      <c r="W587" s="147"/>
      <c r="X587" s="147"/>
      <c r="Y587" s="147"/>
      <c r="Z587" s="147"/>
      <c r="AA587" s="147"/>
      <c r="AB587" s="147"/>
      <c r="AC587" s="147"/>
      <c r="AD587" s="147"/>
      <c r="AE587" s="147"/>
      <c r="AF587" s="147"/>
      <c r="AG587" s="147"/>
      <c r="AH587" s="147"/>
      <c r="AI587" s="147"/>
      <c r="AJ587" s="147"/>
      <c r="AK587" s="147"/>
      <c r="AL587" s="147"/>
      <c r="AM587" s="147"/>
      <c r="AN587" s="147"/>
      <c r="AO587" s="147"/>
      <c r="AP587" s="147"/>
      <c r="AQ587" s="147"/>
      <c r="AR587" s="147"/>
      <c r="WZP587" s="157"/>
    </row>
    <row r="588" spans="1:44 16240:16240" s="149" customFormat="1" ht="15.6" hidden="1" customHeight="1" x14ac:dyDescent="0.3">
      <c r="A588" s="136"/>
      <c r="B588" s="134"/>
      <c r="C588" s="134"/>
      <c r="D588" s="134"/>
      <c r="E588" s="134"/>
      <c r="F588" s="134"/>
      <c r="G588" s="134"/>
      <c r="H588" s="134"/>
      <c r="I588" s="134"/>
      <c r="J588" s="134"/>
      <c r="K588" s="134"/>
      <c r="L588" s="134"/>
      <c r="M588" s="134"/>
      <c r="N588" s="134"/>
      <c r="O588" s="71"/>
      <c r="P588" s="71"/>
      <c r="Q588" s="147"/>
      <c r="R588" s="147"/>
      <c r="S588" s="147"/>
      <c r="T588" s="147"/>
      <c r="U588" s="147"/>
      <c r="V588" s="147"/>
      <c r="W588" s="147"/>
      <c r="X588" s="147"/>
      <c r="Y588" s="147"/>
      <c r="Z588" s="147"/>
      <c r="AA588" s="147"/>
      <c r="AB588" s="147"/>
      <c r="AC588" s="147"/>
      <c r="AD588" s="147"/>
      <c r="AE588" s="147"/>
      <c r="AF588" s="147"/>
      <c r="AG588" s="147"/>
      <c r="AH588" s="147"/>
      <c r="AI588" s="147"/>
      <c r="AJ588" s="147"/>
      <c r="AK588" s="147"/>
      <c r="AL588" s="147"/>
      <c r="AM588" s="147"/>
      <c r="AN588" s="147"/>
      <c r="AO588" s="147"/>
      <c r="AP588" s="147"/>
      <c r="AQ588" s="147"/>
      <c r="AR588" s="147"/>
      <c r="WZP588" s="157"/>
    </row>
    <row r="589" spans="1:44 16240:16240" s="149" customFormat="1" ht="15.6" hidden="1" customHeight="1" x14ac:dyDescent="0.3">
      <c r="A589" s="136"/>
      <c r="B589" s="134"/>
      <c r="C589" s="134"/>
      <c r="D589" s="134"/>
      <c r="E589" s="134"/>
      <c r="F589" s="134"/>
      <c r="G589" s="134"/>
      <c r="H589" s="134"/>
      <c r="I589" s="134"/>
      <c r="J589" s="134"/>
      <c r="K589" s="134"/>
      <c r="L589" s="134"/>
      <c r="M589" s="134"/>
      <c r="N589" s="134"/>
      <c r="O589" s="71"/>
      <c r="P589" s="71"/>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WZP589" s="157"/>
    </row>
    <row r="590" spans="1:44 16240:16240" s="149" customFormat="1" ht="15.6" hidden="1" customHeight="1" x14ac:dyDescent="0.3">
      <c r="A590" s="136"/>
      <c r="B590" s="134"/>
      <c r="C590" s="134"/>
      <c r="D590" s="134"/>
      <c r="E590" s="134"/>
      <c r="F590" s="134"/>
      <c r="G590" s="134"/>
      <c r="H590" s="134"/>
      <c r="I590" s="134"/>
      <c r="J590" s="134"/>
      <c r="K590" s="134"/>
      <c r="L590" s="134"/>
      <c r="M590" s="134"/>
      <c r="N590" s="134"/>
      <c r="O590" s="71"/>
      <c r="P590" s="71"/>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WZP590" s="157"/>
    </row>
    <row r="591" spans="1:44 16240:16240" s="149" customFormat="1" ht="15.6" hidden="1" customHeight="1" x14ac:dyDescent="0.3">
      <c r="A591" s="136"/>
      <c r="B591" s="134"/>
      <c r="C591" s="134"/>
      <c r="D591" s="134"/>
      <c r="E591" s="134"/>
      <c r="F591" s="134"/>
      <c r="G591" s="134"/>
      <c r="H591" s="134"/>
      <c r="I591" s="134"/>
      <c r="J591" s="134"/>
      <c r="K591" s="134"/>
      <c r="L591" s="134"/>
      <c r="M591" s="134"/>
      <c r="N591" s="134"/>
      <c r="O591" s="71"/>
      <c r="P591" s="71"/>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WZP591" s="157"/>
    </row>
    <row r="592" spans="1:44 16240:16240" s="149" customFormat="1" ht="15.6" hidden="1" customHeight="1" x14ac:dyDescent="0.3">
      <c r="A592" s="136"/>
      <c r="B592" s="134"/>
      <c r="C592" s="134"/>
      <c r="D592" s="134"/>
      <c r="E592" s="134"/>
      <c r="F592" s="134"/>
      <c r="G592" s="134"/>
      <c r="H592" s="134"/>
      <c r="I592" s="134"/>
      <c r="J592" s="134"/>
      <c r="K592" s="134"/>
      <c r="L592" s="134"/>
      <c r="M592" s="134"/>
      <c r="N592" s="134"/>
      <c r="O592" s="71"/>
      <c r="P592" s="71"/>
      <c r="Q592" s="147"/>
      <c r="R592" s="147"/>
      <c r="S592" s="147"/>
      <c r="T592" s="147"/>
      <c r="U592" s="147"/>
      <c r="V592" s="147"/>
      <c r="W592" s="147"/>
      <c r="X592" s="147"/>
      <c r="Y592" s="147"/>
      <c r="Z592" s="147"/>
      <c r="AA592" s="147"/>
      <c r="AB592" s="147"/>
      <c r="AC592" s="147"/>
      <c r="AD592" s="147"/>
      <c r="AE592" s="147"/>
      <c r="AF592" s="147"/>
      <c r="AG592" s="147"/>
      <c r="AH592" s="147"/>
      <c r="AI592" s="147"/>
      <c r="AJ592" s="147"/>
      <c r="AK592" s="147"/>
      <c r="AL592" s="147"/>
      <c r="AM592" s="147"/>
      <c r="AN592" s="147"/>
      <c r="AO592" s="147"/>
      <c r="AP592" s="147"/>
      <c r="AQ592" s="147"/>
      <c r="AR592" s="147"/>
      <c r="WZP592" s="157"/>
    </row>
    <row r="593" spans="1:44 16240:16240" s="149" customFormat="1" ht="15.6" hidden="1" customHeight="1" x14ac:dyDescent="0.3">
      <c r="A593" s="136"/>
      <c r="B593" s="134"/>
      <c r="C593" s="134"/>
      <c r="D593" s="134"/>
      <c r="E593" s="134"/>
      <c r="F593" s="134"/>
      <c r="G593" s="134"/>
      <c r="H593" s="134"/>
      <c r="I593" s="134"/>
      <c r="J593" s="134"/>
      <c r="K593" s="134"/>
      <c r="L593" s="134"/>
      <c r="M593" s="134"/>
      <c r="N593" s="134"/>
      <c r="O593" s="71"/>
      <c r="P593" s="71"/>
      <c r="Q593" s="147"/>
      <c r="R593" s="147"/>
      <c r="S593" s="147"/>
      <c r="T593" s="147"/>
      <c r="U593" s="147"/>
      <c r="V593" s="147"/>
      <c r="W593" s="147"/>
      <c r="X593" s="147"/>
      <c r="Y593" s="147"/>
      <c r="Z593" s="147"/>
      <c r="AA593" s="147"/>
      <c r="AB593" s="147"/>
      <c r="AC593" s="147"/>
      <c r="AD593" s="147"/>
      <c r="AE593" s="147"/>
      <c r="AF593" s="147"/>
      <c r="AG593" s="147"/>
      <c r="AH593" s="147"/>
      <c r="AI593" s="147"/>
      <c r="AJ593" s="147"/>
      <c r="AK593" s="147"/>
      <c r="AL593" s="147"/>
      <c r="AM593" s="147"/>
      <c r="AN593" s="147"/>
      <c r="AO593" s="147"/>
      <c r="AP593" s="147"/>
      <c r="AQ593" s="147"/>
      <c r="AR593" s="147"/>
      <c r="WZP593" s="157"/>
    </row>
    <row r="594" spans="1:44 16240:16240" s="149" customFormat="1" ht="15.6" hidden="1" customHeight="1" x14ac:dyDescent="0.3">
      <c r="A594" s="136"/>
      <c r="B594" s="134"/>
      <c r="C594" s="134"/>
      <c r="D594" s="134"/>
      <c r="E594" s="134"/>
      <c r="F594" s="134"/>
      <c r="G594" s="134"/>
      <c r="H594" s="134"/>
      <c r="I594" s="134"/>
      <c r="J594" s="134"/>
      <c r="K594" s="134"/>
      <c r="L594" s="134"/>
      <c r="M594" s="134"/>
      <c r="N594" s="134"/>
      <c r="O594" s="71"/>
      <c r="P594" s="71"/>
      <c r="Q594" s="147"/>
      <c r="R594" s="147"/>
      <c r="S594" s="147"/>
      <c r="T594" s="147"/>
      <c r="U594" s="147"/>
      <c r="V594" s="147"/>
      <c r="W594" s="147"/>
      <c r="X594" s="147"/>
      <c r="Y594" s="147"/>
      <c r="Z594" s="147"/>
      <c r="AA594" s="147"/>
      <c r="AB594" s="147"/>
      <c r="AC594" s="147"/>
      <c r="AD594" s="147"/>
      <c r="AE594" s="147"/>
      <c r="AF594" s="147"/>
      <c r="AG594" s="147"/>
      <c r="AH594" s="147"/>
      <c r="AI594" s="147"/>
      <c r="AJ594" s="147"/>
      <c r="AK594" s="147"/>
      <c r="AL594" s="147"/>
      <c r="AM594" s="147"/>
      <c r="AN594" s="147"/>
      <c r="AO594" s="147"/>
      <c r="AP594" s="147"/>
      <c r="AQ594" s="147"/>
      <c r="AR594" s="147"/>
      <c r="WZP594" s="157"/>
    </row>
    <row r="595" spans="1:44 16240:16240" s="149" customFormat="1" ht="15.6" hidden="1" customHeight="1" x14ac:dyDescent="0.3">
      <c r="A595" s="136"/>
      <c r="B595" s="134"/>
      <c r="C595" s="134"/>
      <c r="D595" s="134"/>
      <c r="E595" s="134"/>
      <c r="F595" s="134"/>
      <c r="G595" s="134"/>
      <c r="H595" s="134"/>
      <c r="I595" s="134"/>
      <c r="J595" s="134"/>
      <c r="K595" s="134"/>
      <c r="L595" s="134"/>
      <c r="M595" s="134"/>
      <c r="N595" s="134"/>
      <c r="O595" s="71"/>
      <c r="P595" s="71"/>
      <c r="Q595" s="147"/>
      <c r="R595" s="147"/>
      <c r="S595" s="147"/>
      <c r="T595" s="147"/>
      <c r="U595" s="147"/>
      <c r="V595" s="147"/>
      <c r="W595" s="147"/>
      <c r="X595" s="147"/>
      <c r="Y595" s="147"/>
      <c r="Z595" s="147"/>
      <c r="AA595" s="147"/>
      <c r="AB595" s="147"/>
      <c r="AC595" s="147"/>
      <c r="AD595" s="147"/>
      <c r="AE595" s="147"/>
      <c r="AF595" s="147"/>
      <c r="AG595" s="147"/>
      <c r="AH595" s="147"/>
      <c r="AI595" s="147"/>
      <c r="AJ595" s="147"/>
      <c r="AK595" s="147"/>
      <c r="AL595" s="147"/>
      <c r="AM595" s="147"/>
      <c r="AN595" s="147"/>
      <c r="AO595" s="147"/>
      <c r="AP595" s="147"/>
      <c r="AQ595" s="147"/>
      <c r="AR595" s="147"/>
      <c r="WZP595" s="157"/>
    </row>
    <row r="596" spans="1:44 16240:16240" s="149" customFormat="1" ht="15.6" hidden="1" customHeight="1" x14ac:dyDescent="0.3">
      <c r="A596" s="136"/>
      <c r="B596" s="134"/>
      <c r="C596" s="134"/>
      <c r="D596" s="134"/>
      <c r="E596" s="134"/>
      <c r="F596" s="134"/>
      <c r="G596" s="134"/>
      <c r="H596" s="134"/>
      <c r="I596" s="134"/>
      <c r="J596" s="134"/>
      <c r="K596" s="134"/>
      <c r="L596" s="134"/>
      <c r="M596" s="134"/>
      <c r="N596" s="134"/>
      <c r="O596" s="71"/>
      <c r="P596" s="71"/>
      <c r="Q596" s="147"/>
      <c r="R596" s="147"/>
      <c r="S596" s="147"/>
      <c r="T596" s="147"/>
      <c r="U596" s="147"/>
      <c r="V596" s="147"/>
      <c r="W596" s="147"/>
      <c r="X596" s="147"/>
      <c r="Y596" s="147"/>
      <c r="Z596" s="147"/>
      <c r="AA596" s="147"/>
      <c r="AB596" s="147"/>
      <c r="AC596" s="147"/>
      <c r="AD596" s="147"/>
      <c r="AE596" s="147"/>
      <c r="AF596" s="147"/>
      <c r="AG596" s="147"/>
      <c r="AH596" s="147"/>
      <c r="AI596" s="147"/>
      <c r="AJ596" s="147"/>
      <c r="AK596" s="147"/>
      <c r="AL596" s="147"/>
      <c r="AM596" s="147"/>
      <c r="AN596" s="147"/>
      <c r="AO596" s="147"/>
      <c r="AP596" s="147"/>
      <c r="AQ596" s="147"/>
      <c r="AR596" s="147"/>
      <c r="WZP596" s="157"/>
    </row>
    <row r="597" spans="1:44 16240:16240" s="149" customFormat="1" ht="15.6" hidden="1" customHeight="1" x14ac:dyDescent="0.3">
      <c r="A597" s="136"/>
      <c r="B597" s="134"/>
      <c r="C597" s="134"/>
      <c r="D597" s="134"/>
      <c r="E597" s="134"/>
      <c r="F597" s="134"/>
      <c r="G597" s="134"/>
      <c r="H597" s="134"/>
      <c r="I597" s="134"/>
      <c r="J597" s="134"/>
      <c r="K597" s="134"/>
      <c r="L597" s="134"/>
      <c r="M597" s="134"/>
      <c r="N597" s="134"/>
      <c r="O597" s="71"/>
      <c r="P597" s="71"/>
      <c r="Q597" s="147"/>
      <c r="R597" s="147"/>
      <c r="S597" s="147"/>
      <c r="T597" s="147"/>
      <c r="U597" s="147"/>
      <c r="V597" s="147"/>
      <c r="W597" s="147"/>
      <c r="X597" s="147"/>
      <c r="Y597" s="147"/>
      <c r="Z597" s="147"/>
      <c r="AA597" s="147"/>
      <c r="AB597" s="147"/>
      <c r="AC597" s="147"/>
      <c r="AD597" s="147"/>
      <c r="AE597" s="147"/>
      <c r="AF597" s="147"/>
      <c r="AG597" s="147"/>
      <c r="AH597" s="147"/>
      <c r="AI597" s="147"/>
      <c r="AJ597" s="147"/>
      <c r="AK597" s="147"/>
      <c r="AL597" s="147"/>
      <c r="AM597" s="147"/>
      <c r="AN597" s="147"/>
      <c r="AO597" s="147"/>
      <c r="AP597" s="147"/>
      <c r="AQ597" s="147"/>
      <c r="AR597" s="147"/>
      <c r="WZP597" s="157"/>
    </row>
    <row r="598" spans="1:44 16240:16240" s="149" customFormat="1" ht="15.6" hidden="1" customHeight="1" x14ac:dyDescent="0.3">
      <c r="A598" s="136"/>
      <c r="B598" s="134"/>
      <c r="C598" s="134"/>
      <c r="D598" s="134"/>
      <c r="E598" s="134"/>
      <c r="F598" s="134"/>
      <c r="G598" s="134"/>
      <c r="H598" s="134"/>
      <c r="I598" s="134"/>
      <c r="J598" s="134"/>
      <c r="K598" s="134"/>
      <c r="L598" s="134"/>
      <c r="M598" s="134"/>
      <c r="N598" s="134"/>
      <c r="O598" s="71"/>
      <c r="P598" s="71"/>
      <c r="Q598" s="147"/>
      <c r="R598" s="147"/>
      <c r="S598" s="147"/>
      <c r="T598" s="147"/>
      <c r="U598" s="147"/>
      <c r="V598" s="147"/>
      <c r="W598" s="147"/>
      <c r="X598" s="147"/>
      <c r="Y598" s="147"/>
      <c r="Z598" s="147"/>
      <c r="AA598" s="147"/>
      <c r="AB598" s="147"/>
      <c r="AC598" s="147"/>
      <c r="AD598" s="147"/>
      <c r="AE598" s="147"/>
      <c r="AF598" s="147"/>
      <c r="AG598" s="147"/>
      <c r="AH598" s="147"/>
      <c r="AI598" s="147"/>
      <c r="AJ598" s="147"/>
      <c r="AK598" s="147"/>
      <c r="AL598" s="147"/>
      <c r="AM598" s="147"/>
      <c r="AN598" s="147"/>
      <c r="AO598" s="147"/>
      <c r="AP598" s="147"/>
      <c r="AQ598" s="147"/>
      <c r="AR598" s="147"/>
      <c r="WZP598" s="157"/>
    </row>
    <row r="599" spans="1:44 16240:16240" s="149" customFormat="1" ht="15.6" hidden="1" customHeight="1" x14ac:dyDescent="0.3">
      <c r="A599" s="136"/>
      <c r="B599" s="134"/>
      <c r="C599" s="134"/>
      <c r="D599" s="134"/>
      <c r="E599" s="134"/>
      <c r="F599" s="134"/>
      <c r="G599" s="134"/>
      <c r="H599" s="134"/>
      <c r="I599" s="134"/>
      <c r="J599" s="134"/>
      <c r="K599" s="134"/>
      <c r="L599" s="134"/>
      <c r="M599" s="134"/>
      <c r="N599" s="134"/>
      <c r="O599" s="71"/>
      <c r="P599" s="71"/>
      <c r="Q599" s="147"/>
      <c r="R599" s="147"/>
      <c r="S599" s="147"/>
      <c r="T599" s="147"/>
      <c r="U599" s="147"/>
      <c r="V599" s="147"/>
      <c r="W599" s="147"/>
      <c r="X599" s="147"/>
      <c r="Y599" s="147"/>
      <c r="Z599" s="147"/>
      <c r="AA599" s="147"/>
      <c r="AB599" s="147"/>
      <c r="AC599" s="147"/>
      <c r="AD599" s="147"/>
      <c r="AE599" s="147"/>
      <c r="AF599" s="147"/>
      <c r="AG599" s="147"/>
      <c r="AH599" s="147"/>
      <c r="AI599" s="147"/>
      <c r="AJ599" s="147"/>
      <c r="AK599" s="147"/>
      <c r="AL599" s="147"/>
      <c r="AM599" s="147"/>
      <c r="AN599" s="147"/>
      <c r="AO599" s="147"/>
      <c r="AP599" s="147"/>
      <c r="AQ599" s="147"/>
      <c r="AR599" s="147"/>
      <c r="WZP599" s="157"/>
    </row>
    <row r="600" spans="1:44 16240:16240" s="149" customFormat="1" ht="15.6" hidden="1" customHeight="1" x14ac:dyDescent="0.3">
      <c r="A600" s="136"/>
      <c r="B600" s="134"/>
      <c r="C600" s="134"/>
      <c r="D600" s="134"/>
      <c r="E600" s="134"/>
      <c r="F600" s="134"/>
      <c r="G600" s="134"/>
      <c r="H600" s="134"/>
      <c r="I600" s="134"/>
      <c r="J600" s="134"/>
      <c r="K600" s="134"/>
      <c r="L600" s="134"/>
      <c r="M600" s="134"/>
      <c r="N600" s="134"/>
      <c r="O600" s="71"/>
      <c r="P600" s="71"/>
      <c r="Q600" s="147"/>
      <c r="R600" s="147"/>
      <c r="S600" s="147"/>
      <c r="T600" s="147"/>
      <c r="U600" s="147"/>
      <c r="V600" s="147"/>
      <c r="W600" s="147"/>
      <c r="X600" s="147"/>
      <c r="Y600" s="147"/>
      <c r="Z600" s="147"/>
      <c r="AA600" s="147"/>
      <c r="AB600" s="147"/>
      <c r="AC600" s="147"/>
      <c r="AD600" s="147"/>
      <c r="AE600" s="147"/>
      <c r="AF600" s="147"/>
      <c r="AG600" s="147"/>
      <c r="AH600" s="147"/>
      <c r="AI600" s="147"/>
      <c r="AJ600" s="147"/>
      <c r="AK600" s="147"/>
      <c r="AL600" s="147"/>
      <c r="AM600" s="147"/>
      <c r="AN600" s="147"/>
      <c r="AO600" s="147"/>
      <c r="AP600" s="147"/>
      <c r="AQ600" s="147"/>
      <c r="AR600" s="147"/>
      <c r="WZP600" s="157"/>
    </row>
    <row r="601" spans="1:44 16240:16240" s="149" customFormat="1" ht="15.6" hidden="1" customHeight="1" x14ac:dyDescent="0.3">
      <c r="A601" s="136"/>
      <c r="B601" s="134"/>
      <c r="C601" s="134"/>
      <c r="D601" s="134"/>
      <c r="E601" s="134"/>
      <c r="F601" s="134"/>
      <c r="G601" s="134"/>
      <c r="H601" s="134"/>
      <c r="I601" s="134"/>
      <c r="J601" s="134"/>
      <c r="K601" s="134"/>
      <c r="L601" s="134"/>
      <c r="M601" s="134"/>
      <c r="N601" s="134"/>
      <c r="O601" s="71"/>
      <c r="P601" s="71"/>
      <c r="Q601" s="147"/>
      <c r="R601" s="147"/>
      <c r="S601" s="147"/>
      <c r="T601" s="147"/>
      <c r="U601" s="147"/>
      <c r="V601" s="147"/>
      <c r="W601" s="147"/>
      <c r="X601" s="147"/>
      <c r="Y601" s="147"/>
      <c r="Z601" s="147"/>
      <c r="AA601" s="147"/>
      <c r="AB601" s="147"/>
      <c r="AC601" s="147"/>
      <c r="AD601" s="147"/>
      <c r="AE601" s="147"/>
      <c r="AF601" s="147"/>
      <c r="AG601" s="147"/>
      <c r="AH601" s="147"/>
      <c r="AI601" s="147"/>
      <c r="AJ601" s="147"/>
      <c r="AK601" s="147"/>
      <c r="AL601" s="147"/>
      <c r="AM601" s="147"/>
      <c r="AN601" s="147"/>
      <c r="AO601" s="147"/>
      <c r="AP601" s="147"/>
      <c r="AQ601" s="147"/>
      <c r="AR601" s="147"/>
      <c r="WZP601" s="157"/>
    </row>
    <row r="602" spans="1:44 16240:16240" s="149" customFormat="1" ht="15.6" hidden="1" customHeight="1" x14ac:dyDescent="0.3">
      <c r="A602" s="136"/>
      <c r="B602" s="134"/>
      <c r="C602" s="134"/>
      <c r="D602" s="134"/>
      <c r="E602" s="134"/>
      <c r="F602" s="134"/>
      <c r="G602" s="134"/>
      <c r="H602" s="134"/>
      <c r="I602" s="134"/>
      <c r="J602" s="134"/>
      <c r="K602" s="134"/>
      <c r="L602" s="134"/>
      <c r="M602" s="134"/>
      <c r="N602" s="134"/>
      <c r="O602" s="71"/>
      <c r="P602" s="71"/>
      <c r="Q602" s="147"/>
      <c r="R602" s="147"/>
      <c r="S602" s="147"/>
      <c r="T602" s="147"/>
      <c r="U602" s="147"/>
      <c r="V602" s="147"/>
      <c r="W602" s="147"/>
      <c r="X602" s="147"/>
      <c r="Y602" s="147"/>
      <c r="Z602" s="147"/>
      <c r="AA602" s="147"/>
      <c r="AB602" s="147"/>
      <c r="AC602" s="147"/>
      <c r="AD602" s="147"/>
      <c r="AE602" s="147"/>
      <c r="AF602" s="147"/>
      <c r="AG602" s="147"/>
      <c r="AH602" s="147"/>
      <c r="AI602" s="147"/>
      <c r="AJ602" s="147"/>
      <c r="AK602" s="147"/>
      <c r="AL602" s="147"/>
      <c r="AM602" s="147"/>
      <c r="AN602" s="147"/>
      <c r="AO602" s="147"/>
      <c r="AP602" s="147"/>
      <c r="AQ602" s="147"/>
      <c r="AR602" s="147"/>
      <c r="WZP602" s="157"/>
    </row>
    <row r="603" spans="1:44 16240:16240" s="149" customFormat="1" ht="15.6" hidden="1" customHeight="1" x14ac:dyDescent="0.3">
      <c r="A603" s="136"/>
      <c r="B603" s="134"/>
      <c r="C603" s="134"/>
      <c r="D603" s="134"/>
      <c r="E603" s="134"/>
      <c r="F603" s="134"/>
      <c r="G603" s="134"/>
      <c r="H603" s="134"/>
      <c r="I603" s="134"/>
      <c r="J603" s="134"/>
      <c r="K603" s="134"/>
      <c r="L603" s="134"/>
      <c r="M603" s="134"/>
      <c r="N603" s="134"/>
      <c r="O603" s="71"/>
      <c r="P603" s="71"/>
      <c r="Q603" s="147"/>
      <c r="R603" s="147"/>
      <c r="S603" s="147"/>
      <c r="T603" s="147"/>
      <c r="U603" s="147"/>
      <c r="V603" s="147"/>
      <c r="W603" s="147"/>
      <c r="X603" s="147"/>
      <c r="Y603" s="147"/>
      <c r="Z603" s="147"/>
      <c r="AA603" s="147"/>
      <c r="AB603" s="147"/>
      <c r="AC603" s="147"/>
      <c r="AD603" s="147"/>
      <c r="AE603" s="147"/>
      <c r="AF603" s="147"/>
      <c r="AG603" s="147"/>
      <c r="AH603" s="147"/>
      <c r="AI603" s="147"/>
      <c r="AJ603" s="147"/>
      <c r="AK603" s="147"/>
      <c r="AL603" s="147"/>
      <c r="AM603" s="147"/>
      <c r="AN603" s="147"/>
      <c r="AO603" s="147"/>
      <c r="AP603" s="147"/>
      <c r="AQ603" s="147"/>
      <c r="AR603" s="147"/>
      <c r="WZP603" s="157"/>
    </row>
    <row r="604" spans="1:44 16240:16240" s="149" customFormat="1" ht="15.6" hidden="1" customHeight="1" x14ac:dyDescent="0.3">
      <c r="A604" s="136"/>
      <c r="B604" s="134"/>
      <c r="C604" s="134"/>
      <c r="D604" s="134"/>
      <c r="E604" s="134"/>
      <c r="F604" s="134"/>
      <c r="G604" s="134"/>
      <c r="H604" s="134"/>
      <c r="I604" s="134"/>
      <c r="J604" s="134"/>
      <c r="K604" s="134"/>
      <c r="L604" s="134"/>
      <c r="M604" s="134"/>
      <c r="N604" s="134"/>
      <c r="O604" s="71"/>
      <c r="P604" s="71"/>
      <c r="Q604" s="147"/>
      <c r="R604" s="147"/>
      <c r="S604" s="147"/>
      <c r="T604" s="147"/>
      <c r="U604" s="147"/>
      <c r="V604" s="147"/>
      <c r="W604" s="147"/>
      <c r="X604" s="147"/>
      <c r="Y604" s="147"/>
      <c r="Z604" s="147"/>
      <c r="AA604" s="147"/>
      <c r="AB604" s="147"/>
      <c r="AC604" s="147"/>
      <c r="AD604" s="147"/>
      <c r="AE604" s="147"/>
      <c r="AF604" s="147"/>
      <c r="AG604" s="147"/>
      <c r="AH604" s="147"/>
      <c r="AI604" s="147"/>
      <c r="AJ604" s="147"/>
      <c r="AK604" s="147"/>
      <c r="AL604" s="147"/>
      <c r="AM604" s="147"/>
      <c r="AN604" s="147"/>
      <c r="AO604" s="147"/>
      <c r="AP604" s="147"/>
      <c r="AQ604" s="147"/>
      <c r="AR604" s="147"/>
      <c r="WZP604" s="157"/>
    </row>
    <row r="605" spans="1:44 16240:16240" s="149" customFormat="1" ht="15.6" hidden="1" customHeight="1" x14ac:dyDescent="0.3">
      <c r="A605" s="136"/>
      <c r="B605" s="134"/>
      <c r="C605" s="134"/>
      <c r="D605" s="134"/>
      <c r="E605" s="134"/>
      <c r="F605" s="134"/>
      <c r="G605" s="134"/>
      <c r="H605" s="134"/>
      <c r="I605" s="134"/>
      <c r="J605" s="134"/>
      <c r="K605" s="134"/>
      <c r="L605" s="134"/>
      <c r="M605" s="134"/>
      <c r="N605" s="134"/>
      <c r="O605" s="71"/>
      <c r="P605" s="71"/>
      <c r="Q605" s="147"/>
      <c r="R605" s="147"/>
      <c r="S605" s="147"/>
      <c r="T605" s="147"/>
      <c r="U605" s="147"/>
      <c r="V605" s="147"/>
      <c r="W605" s="147"/>
      <c r="X605" s="147"/>
      <c r="Y605" s="147"/>
      <c r="Z605" s="147"/>
      <c r="AA605" s="147"/>
      <c r="AB605" s="147"/>
      <c r="AC605" s="147"/>
      <c r="AD605" s="147"/>
      <c r="AE605" s="147"/>
      <c r="AF605" s="147"/>
      <c r="AG605" s="147"/>
      <c r="AH605" s="147"/>
      <c r="AI605" s="147"/>
      <c r="AJ605" s="147"/>
      <c r="AK605" s="147"/>
      <c r="AL605" s="147"/>
      <c r="AM605" s="147"/>
      <c r="AN605" s="147"/>
      <c r="AO605" s="147"/>
      <c r="AP605" s="147"/>
      <c r="AQ605" s="147"/>
      <c r="AR605" s="147"/>
      <c r="WZP605" s="157"/>
    </row>
    <row r="606" spans="1:44 16240:16240" s="149" customFormat="1" ht="15.6" hidden="1" customHeight="1" x14ac:dyDescent="0.3">
      <c r="A606" s="136"/>
      <c r="B606" s="134"/>
      <c r="C606" s="134"/>
      <c r="D606" s="134"/>
      <c r="E606" s="134"/>
      <c r="F606" s="134"/>
      <c r="G606" s="134"/>
      <c r="H606" s="134"/>
      <c r="I606" s="134"/>
      <c r="J606" s="134"/>
      <c r="K606" s="134"/>
      <c r="L606" s="134"/>
      <c r="M606" s="134"/>
      <c r="N606" s="134"/>
      <c r="O606" s="71"/>
      <c r="P606" s="71"/>
      <c r="Q606" s="147"/>
      <c r="R606" s="147"/>
      <c r="S606" s="147"/>
      <c r="T606" s="147"/>
      <c r="U606" s="147"/>
      <c r="V606" s="147"/>
      <c r="W606" s="147"/>
      <c r="X606" s="147"/>
      <c r="Y606" s="147"/>
      <c r="Z606" s="147"/>
      <c r="AA606" s="147"/>
      <c r="AB606" s="147"/>
      <c r="AC606" s="147"/>
      <c r="AD606" s="147"/>
      <c r="AE606" s="147"/>
      <c r="AF606" s="147"/>
      <c r="AG606" s="147"/>
      <c r="AH606" s="147"/>
      <c r="AI606" s="147"/>
      <c r="AJ606" s="147"/>
      <c r="AK606" s="147"/>
      <c r="AL606" s="147"/>
      <c r="AM606" s="147"/>
      <c r="AN606" s="147"/>
      <c r="AO606" s="147"/>
      <c r="AP606" s="147"/>
      <c r="AQ606" s="147"/>
      <c r="AR606" s="147"/>
      <c r="WZP606" s="157"/>
    </row>
    <row r="607" spans="1:44 16240:16240" s="149" customFormat="1" ht="15.6" hidden="1" customHeight="1" x14ac:dyDescent="0.3">
      <c r="A607" s="136"/>
      <c r="B607" s="134"/>
      <c r="C607" s="134"/>
      <c r="D607" s="134"/>
      <c r="E607" s="134"/>
      <c r="F607" s="134"/>
      <c r="G607" s="134"/>
      <c r="H607" s="134"/>
      <c r="I607" s="134"/>
      <c r="J607" s="134"/>
      <c r="K607" s="134"/>
      <c r="L607" s="134"/>
      <c r="M607" s="134"/>
      <c r="N607" s="134"/>
      <c r="O607" s="71"/>
      <c r="P607" s="71"/>
      <c r="Q607" s="147"/>
      <c r="R607" s="147"/>
      <c r="S607" s="147"/>
      <c r="T607" s="147"/>
      <c r="U607" s="147"/>
      <c r="V607" s="147"/>
      <c r="W607" s="147"/>
      <c r="X607" s="147"/>
      <c r="Y607" s="147"/>
      <c r="Z607" s="147"/>
      <c r="AA607" s="147"/>
      <c r="AB607" s="147"/>
      <c r="AC607" s="147"/>
      <c r="AD607" s="147"/>
      <c r="AE607" s="147"/>
      <c r="AF607" s="147"/>
      <c r="AG607" s="147"/>
      <c r="AH607" s="147"/>
      <c r="AI607" s="147"/>
      <c r="AJ607" s="147"/>
      <c r="AK607" s="147"/>
      <c r="AL607" s="147"/>
      <c r="AM607" s="147"/>
      <c r="AN607" s="147"/>
      <c r="AO607" s="147"/>
      <c r="AP607" s="147"/>
      <c r="AQ607" s="147"/>
      <c r="AR607" s="147"/>
      <c r="WZP607" s="157"/>
    </row>
    <row r="608" spans="1:44 16240:16240" s="149" customFormat="1" ht="15.6" hidden="1" customHeight="1" x14ac:dyDescent="0.3">
      <c r="A608" s="136"/>
      <c r="B608" s="134"/>
      <c r="C608" s="134"/>
      <c r="D608" s="134"/>
      <c r="E608" s="134"/>
      <c r="F608" s="134"/>
      <c r="G608" s="134"/>
      <c r="H608" s="134"/>
      <c r="I608" s="134"/>
      <c r="J608" s="134"/>
      <c r="K608" s="134"/>
      <c r="L608" s="134"/>
      <c r="M608" s="134"/>
      <c r="N608" s="134"/>
      <c r="O608" s="71"/>
      <c r="P608" s="71"/>
      <c r="Q608" s="147"/>
      <c r="R608" s="147"/>
      <c r="S608" s="147"/>
      <c r="T608" s="147"/>
      <c r="U608" s="147"/>
      <c r="V608" s="147"/>
      <c r="W608" s="147"/>
      <c r="X608" s="147"/>
      <c r="Y608" s="147"/>
      <c r="Z608" s="147"/>
      <c r="AA608" s="147"/>
      <c r="AB608" s="147"/>
      <c r="AC608" s="147"/>
      <c r="AD608" s="147"/>
      <c r="AE608" s="147"/>
      <c r="AF608" s="147"/>
      <c r="AG608" s="147"/>
      <c r="AH608" s="147"/>
      <c r="AI608" s="147"/>
      <c r="AJ608" s="147"/>
      <c r="AK608" s="147"/>
      <c r="AL608" s="147"/>
      <c r="AM608" s="147"/>
      <c r="AN608" s="147"/>
      <c r="AO608" s="147"/>
      <c r="AP608" s="147"/>
      <c r="AQ608" s="147"/>
      <c r="AR608" s="147"/>
      <c r="WZP608" s="157"/>
    </row>
    <row r="609" spans="1:44 16240:16240" s="149" customFormat="1" ht="15.6" hidden="1" customHeight="1" x14ac:dyDescent="0.3">
      <c r="A609" s="136"/>
      <c r="B609" s="134"/>
      <c r="C609" s="134"/>
      <c r="D609" s="134"/>
      <c r="E609" s="134"/>
      <c r="F609" s="134"/>
      <c r="G609" s="134"/>
      <c r="H609" s="134"/>
      <c r="I609" s="134"/>
      <c r="J609" s="134"/>
      <c r="K609" s="134"/>
      <c r="L609" s="134"/>
      <c r="M609" s="134"/>
      <c r="N609" s="134"/>
      <c r="O609" s="71"/>
      <c r="P609" s="71"/>
      <c r="Q609" s="147"/>
      <c r="R609" s="147"/>
      <c r="S609" s="147"/>
      <c r="T609" s="147"/>
      <c r="U609" s="147"/>
      <c r="V609" s="147"/>
      <c r="W609" s="147"/>
      <c r="X609" s="147"/>
      <c r="Y609" s="147"/>
      <c r="Z609" s="147"/>
      <c r="AA609" s="147"/>
      <c r="AB609" s="147"/>
      <c r="AC609" s="147"/>
      <c r="AD609" s="147"/>
      <c r="AE609" s="147"/>
      <c r="AF609" s="147"/>
      <c r="AG609" s="147"/>
      <c r="AH609" s="147"/>
      <c r="AI609" s="147"/>
      <c r="AJ609" s="147"/>
      <c r="AK609" s="147"/>
      <c r="AL609" s="147"/>
      <c r="AM609" s="147"/>
      <c r="AN609" s="147"/>
      <c r="AO609" s="147"/>
      <c r="AP609" s="147"/>
      <c r="AQ609" s="147"/>
      <c r="AR609" s="147"/>
      <c r="WZP609" s="157"/>
    </row>
    <row r="610" spans="1:44 16240:16240" s="149" customFormat="1" ht="15.6" hidden="1" customHeight="1" x14ac:dyDescent="0.3">
      <c r="A610" s="136"/>
      <c r="B610" s="134"/>
      <c r="C610" s="134"/>
      <c r="D610" s="134"/>
      <c r="E610" s="134"/>
      <c r="F610" s="134"/>
      <c r="G610" s="134"/>
      <c r="H610" s="134"/>
      <c r="I610" s="134"/>
      <c r="J610" s="134"/>
      <c r="K610" s="134"/>
      <c r="L610" s="134"/>
      <c r="M610" s="134"/>
      <c r="N610" s="134"/>
      <c r="O610" s="71"/>
      <c r="P610" s="71"/>
      <c r="Q610" s="147"/>
      <c r="R610" s="147"/>
      <c r="S610" s="147"/>
      <c r="T610" s="147"/>
      <c r="U610" s="147"/>
      <c r="V610" s="147"/>
      <c r="W610" s="147"/>
      <c r="X610" s="147"/>
      <c r="Y610" s="147"/>
      <c r="Z610" s="147"/>
      <c r="AA610" s="147"/>
      <c r="AB610" s="147"/>
      <c r="AC610" s="147"/>
      <c r="AD610" s="147"/>
      <c r="AE610" s="147"/>
      <c r="AF610" s="147"/>
      <c r="AG610" s="147"/>
      <c r="AH610" s="147"/>
      <c r="AI610" s="147"/>
      <c r="AJ610" s="147"/>
      <c r="AK610" s="147"/>
      <c r="AL610" s="147"/>
      <c r="AM610" s="147"/>
      <c r="AN610" s="147"/>
      <c r="AO610" s="147"/>
      <c r="AP610" s="147"/>
      <c r="AQ610" s="147"/>
      <c r="AR610" s="147"/>
      <c r="WZP610" s="157"/>
    </row>
    <row r="611" spans="1:44 16240:16240" s="149" customFormat="1" ht="15.6" hidden="1" customHeight="1" x14ac:dyDescent="0.3">
      <c r="A611" s="136"/>
      <c r="B611" s="134"/>
      <c r="C611" s="134"/>
      <c r="D611" s="134"/>
      <c r="E611" s="134"/>
      <c r="F611" s="134"/>
      <c r="G611" s="134"/>
      <c r="H611" s="134"/>
      <c r="I611" s="134"/>
      <c r="J611" s="134"/>
      <c r="K611" s="134"/>
      <c r="L611" s="134"/>
      <c r="M611" s="134"/>
      <c r="N611" s="134"/>
      <c r="O611" s="71"/>
      <c r="P611" s="71"/>
      <c r="Q611" s="147"/>
      <c r="R611" s="147"/>
      <c r="S611" s="147"/>
      <c r="T611" s="147"/>
      <c r="U611" s="147"/>
      <c r="V611" s="147"/>
      <c r="W611" s="147"/>
      <c r="X611" s="147"/>
      <c r="Y611" s="147"/>
      <c r="Z611" s="147"/>
      <c r="AA611" s="147"/>
      <c r="AB611" s="147"/>
      <c r="AC611" s="147"/>
      <c r="AD611" s="147"/>
      <c r="AE611" s="147"/>
      <c r="AF611" s="147"/>
      <c r="AG611" s="147"/>
      <c r="AH611" s="147"/>
      <c r="AI611" s="147"/>
      <c r="AJ611" s="147"/>
      <c r="AK611" s="147"/>
      <c r="AL611" s="147"/>
      <c r="AM611" s="147"/>
      <c r="AN611" s="147"/>
      <c r="AO611" s="147"/>
      <c r="AP611" s="147"/>
      <c r="AQ611" s="147"/>
      <c r="AR611" s="147"/>
      <c r="WZP611" s="157"/>
    </row>
    <row r="612" spans="1:44 16240:16240" s="149" customFormat="1" ht="15.6" hidden="1" customHeight="1" x14ac:dyDescent="0.3">
      <c r="A612" s="136"/>
      <c r="B612" s="134"/>
      <c r="C612" s="134"/>
      <c r="D612" s="134"/>
      <c r="E612" s="134"/>
      <c r="F612" s="134"/>
      <c r="G612" s="134"/>
      <c r="H612" s="134"/>
      <c r="I612" s="134"/>
      <c r="J612" s="134"/>
      <c r="K612" s="134"/>
      <c r="L612" s="134"/>
      <c r="M612" s="134"/>
      <c r="N612" s="134"/>
      <c r="O612" s="71"/>
      <c r="P612" s="71"/>
      <c r="Q612" s="147"/>
      <c r="R612" s="147"/>
      <c r="S612" s="147"/>
      <c r="T612" s="147"/>
      <c r="U612" s="147"/>
      <c r="V612" s="147"/>
      <c r="W612" s="147"/>
      <c r="X612" s="147"/>
      <c r="Y612" s="147"/>
      <c r="Z612" s="147"/>
      <c r="AA612" s="147"/>
      <c r="AB612" s="147"/>
      <c r="AC612" s="147"/>
      <c r="AD612" s="147"/>
      <c r="AE612" s="147"/>
      <c r="AF612" s="147"/>
      <c r="AG612" s="147"/>
      <c r="AH612" s="147"/>
      <c r="AI612" s="147"/>
      <c r="AJ612" s="147"/>
      <c r="AK612" s="147"/>
      <c r="AL612" s="147"/>
      <c r="AM612" s="147"/>
      <c r="AN612" s="147"/>
      <c r="AO612" s="147"/>
      <c r="AP612" s="147"/>
      <c r="AQ612" s="147"/>
      <c r="AR612" s="147"/>
      <c r="WZP612" s="157"/>
    </row>
    <row r="613" spans="1:44 16240:16240" s="149" customFormat="1" ht="15.6" hidden="1" customHeight="1" x14ac:dyDescent="0.3">
      <c r="A613" s="136"/>
      <c r="B613" s="134"/>
      <c r="C613" s="134"/>
      <c r="D613" s="134"/>
      <c r="E613" s="134"/>
      <c r="F613" s="134"/>
      <c r="G613" s="134"/>
      <c r="H613" s="134"/>
      <c r="I613" s="134"/>
      <c r="J613" s="134"/>
      <c r="K613" s="134"/>
      <c r="L613" s="134"/>
      <c r="M613" s="134"/>
      <c r="N613" s="134"/>
      <c r="O613" s="71"/>
      <c r="P613" s="71"/>
      <c r="Q613" s="147"/>
      <c r="R613" s="147"/>
      <c r="S613" s="147"/>
      <c r="T613" s="147"/>
      <c r="U613" s="147"/>
      <c r="V613" s="147"/>
      <c r="W613" s="147"/>
      <c r="X613" s="147"/>
      <c r="Y613" s="147"/>
      <c r="Z613" s="147"/>
      <c r="AA613" s="147"/>
      <c r="AB613" s="147"/>
      <c r="AC613" s="147"/>
      <c r="AD613" s="147"/>
      <c r="AE613" s="147"/>
      <c r="AF613" s="147"/>
      <c r="AG613" s="147"/>
      <c r="AH613" s="147"/>
      <c r="AI613" s="147"/>
      <c r="AJ613" s="147"/>
      <c r="AK613" s="147"/>
      <c r="AL613" s="147"/>
      <c r="AM613" s="147"/>
      <c r="AN613" s="147"/>
      <c r="AO613" s="147"/>
      <c r="AP613" s="147"/>
      <c r="AQ613" s="147"/>
      <c r="AR613" s="147"/>
      <c r="WZP613" s="157"/>
    </row>
    <row r="614" spans="1:44 16240:16240" s="149" customFormat="1" ht="15.6" hidden="1" customHeight="1" x14ac:dyDescent="0.3">
      <c r="A614" s="136"/>
      <c r="B614" s="134"/>
      <c r="C614" s="134"/>
      <c r="D614" s="134"/>
      <c r="E614" s="134"/>
      <c r="F614" s="134"/>
      <c r="G614" s="134"/>
      <c r="H614" s="134"/>
      <c r="I614" s="134"/>
      <c r="J614" s="134"/>
      <c r="K614" s="134"/>
      <c r="L614" s="134"/>
      <c r="M614" s="134"/>
      <c r="N614" s="134"/>
      <c r="O614" s="71"/>
      <c r="P614" s="71"/>
      <c r="Q614" s="147"/>
      <c r="R614" s="147"/>
      <c r="S614" s="147"/>
      <c r="T614" s="147"/>
      <c r="U614" s="147"/>
      <c r="V614" s="147"/>
      <c r="W614" s="147"/>
      <c r="X614" s="147"/>
      <c r="Y614" s="147"/>
      <c r="Z614" s="147"/>
      <c r="AA614" s="147"/>
      <c r="AB614" s="147"/>
      <c r="AC614" s="147"/>
      <c r="AD614" s="147"/>
      <c r="AE614" s="147"/>
      <c r="AF614" s="147"/>
      <c r="AG614" s="147"/>
      <c r="AH614" s="147"/>
      <c r="AI614" s="147"/>
      <c r="AJ614" s="147"/>
      <c r="AK614" s="147"/>
      <c r="AL614" s="147"/>
      <c r="AM614" s="147"/>
      <c r="AN614" s="147"/>
      <c r="AO614" s="147"/>
      <c r="AP614" s="147"/>
      <c r="AQ614" s="147"/>
      <c r="AR614" s="147"/>
      <c r="WZP614" s="157"/>
    </row>
    <row r="615" spans="1:44 16240:16240" s="149" customFormat="1" ht="15.6" hidden="1" customHeight="1" x14ac:dyDescent="0.3">
      <c r="A615" s="136"/>
      <c r="B615" s="134"/>
      <c r="C615" s="134"/>
      <c r="D615" s="134"/>
      <c r="E615" s="134"/>
      <c r="F615" s="134"/>
      <c r="G615" s="134"/>
      <c r="H615" s="134"/>
      <c r="I615" s="134"/>
      <c r="J615" s="134"/>
      <c r="K615" s="134"/>
      <c r="L615" s="134"/>
      <c r="M615" s="134"/>
      <c r="N615" s="134"/>
      <c r="O615" s="71"/>
      <c r="P615" s="71"/>
      <c r="Q615" s="147"/>
      <c r="R615" s="147"/>
      <c r="S615" s="147"/>
      <c r="T615" s="147"/>
      <c r="U615" s="147"/>
      <c r="V615" s="147"/>
      <c r="W615" s="147"/>
      <c r="X615" s="147"/>
      <c r="Y615" s="147"/>
      <c r="Z615" s="147"/>
      <c r="AA615" s="147"/>
      <c r="AB615" s="147"/>
      <c r="AC615" s="147"/>
      <c r="AD615" s="147"/>
      <c r="AE615" s="147"/>
      <c r="AF615" s="147"/>
      <c r="AG615" s="147"/>
      <c r="AH615" s="147"/>
      <c r="AI615" s="147"/>
      <c r="AJ615" s="147"/>
      <c r="AK615" s="147"/>
      <c r="AL615" s="147"/>
      <c r="AM615" s="147"/>
      <c r="AN615" s="147"/>
      <c r="AO615" s="147"/>
      <c r="AP615" s="147"/>
      <c r="AQ615" s="147"/>
      <c r="AR615" s="147"/>
      <c r="WZP615" s="157"/>
    </row>
    <row r="616" spans="1:44 16240:16240" s="149" customFormat="1" ht="15.6" hidden="1" customHeight="1" x14ac:dyDescent="0.3">
      <c r="A616" s="136"/>
      <c r="B616" s="134"/>
      <c r="C616" s="134"/>
      <c r="D616" s="134"/>
      <c r="E616" s="134"/>
      <c r="F616" s="134"/>
      <c r="G616" s="134"/>
      <c r="H616" s="134"/>
      <c r="I616" s="134"/>
      <c r="J616" s="134"/>
      <c r="K616" s="134"/>
      <c r="L616" s="134"/>
      <c r="M616" s="134"/>
      <c r="N616" s="134"/>
      <c r="O616" s="71"/>
      <c r="P616" s="71"/>
      <c r="Q616" s="147"/>
      <c r="R616" s="147"/>
      <c r="S616" s="147"/>
      <c r="T616" s="147"/>
      <c r="U616" s="147"/>
      <c r="V616" s="147"/>
      <c r="W616" s="147"/>
      <c r="X616" s="147"/>
      <c r="Y616" s="147"/>
      <c r="Z616" s="147"/>
      <c r="AA616" s="147"/>
      <c r="AB616" s="147"/>
      <c r="AC616" s="147"/>
      <c r="AD616" s="147"/>
      <c r="AE616" s="147"/>
      <c r="AF616" s="147"/>
      <c r="AG616" s="147"/>
      <c r="AH616" s="147"/>
      <c r="AI616" s="147"/>
      <c r="AJ616" s="147"/>
      <c r="AK616" s="147"/>
      <c r="AL616" s="147"/>
      <c r="AM616" s="147"/>
      <c r="AN616" s="147"/>
      <c r="AO616" s="147"/>
      <c r="AP616" s="147"/>
      <c r="AQ616" s="147"/>
      <c r="AR616" s="147"/>
      <c r="WZP616" s="157"/>
    </row>
    <row r="617" spans="1:44 16240:16240" s="149" customFormat="1" ht="15.6" hidden="1" customHeight="1" x14ac:dyDescent="0.3">
      <c r="A617" s="136"/>
      <c r="B617" s="134"/>
      <c r="C617" s="134"/>
      <c r="D617" s="134"/>
      <c r="E617" s="134"/>
      <c r="F617" s="134"/>
      <c r="G617" s="134"/>
      <c r="H617" s="134"/>
      <c r="I617" s="134"/>
      <c r="J617" s="134"/>
      <c r="K617" s="134"/>
      <c r="L617" s="134"/>
      <c r="M617" s="134"/>
      <c r="N617" s="134"/>
      <c r="O617" s="71"/>
      <c r="P617" s="71"/>
      <c r="Q617" s="147"/>
      <c r="R617" s="147"/>
      <c r="S617" s="147"/>
      <c r="T617" s="147"/>
      <c r="U617" s="147"/>
      <c r="V617" s="147"/>
      <c r="W617" s="147"/>
      <c r="X617" s="147"/>
      <c r="Y617" s="147"/>
      <c r="Z617" s="147"/>
      <c r="AA617" s="147"/>
      <c r="AB617" s="147"/>
      <c r="AC617" s="147"/>
      <c r="AD617" s="147"/>
      <c r="AE617" s="147"/>
      <c r="AF617" s="147"/>
      <c r="AG617" s="147"/>
      <c r="AH617" s="147"/>
      <c r="AI617" s="147"/>
      <c r="AJ617" s="147"/>
      <c r="AK617" s="147"/>
      <c r="AL617" s="147"/>
      <c r="AM617" s="147"/>
      <c r="AN617" s="147"/>
      <c r="AO617" s="147"/>
      <c r="AP617" s="147"/>
      <c r="AQ617" s="147"/>
      <c r="AR617" s="147"/>
      <c r="WZP617" s="157"/>
    </row>
    <row r="618" spans="1:44 16240:16240" s="149" customFormat="1" ht="15.6" hidden="1" customHeight="1" x14ac:dyDescent="0.3">
      <c r="A618" s="136"/>
      <c r="B618" s="134"/>
      <c r="C618" s="134"/>
      <c r="D618" s="134"/>
      <c r="E618" s="134"/>
      <c r="F618" s="134"/>
      <c r="G618" s="134"/>
      <c r="H618" s="134"/>
      <c r="I618" s="134"/>
      <c r="J618" s="134"/>
      <c r="K618" s="134"/>
      <c r="L618" s="134"/>
      <c r="M618" s="134"/>
      <c r="N618" s="134"/>
      <c r="O618" s="71"/>
      <c r="P618" s="71"/>
      <c r="Q618" s="147"/>
      <c r="R618" s="147"/>
      <c r="S618" s="147"/>
      <c r="T618" s="147"/>
      <c r="U618" s="147"/>
      <c r="V618" s="147"/>
      <c r="W618" s="147"/>
      <c r="X618" s="147"/>
      <c r="Y618" s="147"/>
      <c r="Z618" s="147"/>
      <c r="AA618" s="147"/>
      <c r="AB618" s="147"/>
      <c r="AC618" s="147"/>
      <c r="AD618" s="147"/>
      <c r="AE618" s="147"/>
      <c r="AF618" s="147"/>
      <c r="AG618" s="147"/>
      <c r="AH618" s="147"/>
      <c r="AI618" s="147"/>
      <c r="AJ618" s="147"/>
      <c r="AK618" s="147"/>
      <c r="AL618" s="147"/>
      <c r="AM618" s="147"/>
      <c r="AN618" s="147"/>
      <c r="AO618" s="147"/>
      <c r="AP618" s="147"/>
      <c r="AQ618" s="147"/>
      <c r="AR618" s="147"/>
      <c r="WZP618" s="157"/>
    </row>
    <row r="619" spans="1:44 16240:16240" s="149" customFormat="1" ht="15.6" hidden="1" customHeight="1" x14ac:dyDescent="0.3">
      <c r="A619" s="136"/>
      <c r="B619" s="134"/>
      <c r="C619" s="134"/>
      <c r="D619" s="134"/>
      <c r="E619" s="134"/>
      <c r="F619" s="134"/>
      <c r="G619" s="134"/>
      <c r="H619" s="134"/>
      <c r="I619" s="134"/>
      <c r="J619" s="134"/>
      <c r="K619" s="134"/>
      <c r="L619" s="134"/>
      <c r="M619" s="134"/>
      <c r="N619" s="134"/>
      <c r="O619" s="71"/>
      <c r="P619" s="71"/>
      <c r="Q619" s="147"/>
      <c r="R619" s="147"/>
      <c r="S619" s="147"/>
      <c r="T619" s="147"/>
      <c r="U619" s="147"/>
      <c r="V619" s="147"/>
      <c r="W619" s="147"/>
      <c r="X619" s="147"/>
      <c r="Y619" s="147"/>
      <c r="Z619" s="147"/>
      <c r="AA619" s="147"/>
      <c r="AB619" s="147"/>
      <c r="AC619" s="147"/>
      <c r="AD619" s="147"/>
      <c r="AE619" s="147"/>
      <c r="AF619" s="147"/>
      <c r="AG619" s="147"/>
      <c r="AH619" s="147"/>
      <c r="AI619" s="147"/>
      <c r="AJ619" s="147"/>
      <c r="AK619" s="147"/>
      <c r="AL619" s="147"/>
      <c r="AM619" s="147"/>
      <c r="AN619" s="147"/>
      <c r="AO619" s="147"/>
      <c r="AP619" s="147"/>
      <c r="AQ619" s="147"/>
      <c r="AR619" s="147"/>
      <c r="WZP619" s="157"/>
    </row>
    <row r="620" spans="1:44 16240:16240" s="149" customFormat="1" ht="15.6" hidden="1" customHeight="1" x14ac:dyDescent="0.3">
      <c r="A620" s="136"/>
      <c r="B620" s="134"/>
      <c r="C620" s="134"/>
      <c r="D620" s="134"/>
      <c r="E620" s="134"/>
      <c r="F620" s="134"/>
      <c r="G620" s="134"/>
      <c r="H620" s="134"/>
      <c r="I620" s="134"/>
      <c r="J620" s="134"/>
      <c r="K620" s="134"/>
      <c r="L620" s="134"/>
      <c r="M620" s="134"/>
      <c r="N620" s="134"/>
      <c r="O620" s="71"/>
      <c r="P620" s="71"/>
      <c r="Q620" s="147"/>
      <c r="R620" s="147"/>
      <c r="S620" s="147"/>
      <c r="T620" s="147"/>
      <c r="U620" s="147"/>
      <c r="V620" s="147"/>
      <c r="W620" s="147"/>
      <c r="X620" s="147"/>
      <c r="Y620" s="147"/>
      <c r="Z620" s="147"/>
      <c r="AA620" s="147"/>
      <c r="AB620" s="147"/>
      <c r="AC620" s="147"/>
      <c r="AD620" s="147"/>
      <c r="AE620" s="147"/>
      <c r="AF620" s="147"/>
      <c r="AG620" s="147"/>
      <c r="AH620" s="147"/>
      <c r="AI620" s="147"/>
      <c r="AJ620" s="147"/>
      <c r="AK620" s="147"/>
      <c r="AL620" s="147"/>
      <c r="AM620" s="147"/>
      <c r="AN620" s="147"/>
      <c r="AO620" s="147"/>
      <c r="AP620" s="147"/>
      <c r="AQ620" s="147"/>
      <c r="AR620" s="147"/>
      <c r="WZP620" s="157"/>
    </row>
    <row r="621" spans="1:44 16240:16240" s="149" customFormat="1" ht="15.6" hidden="1" customHeight="1" x14ac:dyDescent="0.3">
      <c r="A621" s="136"/>
      <c r="B621" s="134"/>
      <c r="C621" s="134"/>
      <c r="D621" s="134"/>
      <c r="E621" s="134"/>
      <c r="F621" s="134"/>
      <c r="G621" s="134"/>
      <c r="H621" s="134"/>
      <c r="I621" s="134"/>
      <c r="J621" s="134"/>
      <c r="K621" s="134"/>
      <c r="L621" s="134"/>
      <c r="M621" s="134"/>
      <c r="N621" s="134"/>
      <c r="O621" s="71"/>
      <c r="P621" s="71"/>
      <c r="Q621" s="147"/>
      <c r="R621" s="147"/>
      <c r="S621" s="147"/>
      <c r="T621" s="147"/>
      <c r="U621" s="147"/>
      <c r="V621" s="147"/>
      <c r="W621" s="147"/>
      <c r="X621" s="147"/>
      <c r="Y621" s="147"/>
      <c r="Z621" s="147"/>
      <c r="AA621" s="147"/>
      <c r="AB621" s="147"/>
      <c r="AC621" s="147"/>
      <c r="AD621" s="147"/>
      <c r="AE621" s="147"/>
      <c r="AF621" s="147"/>
      <c r="AG621" s="147"/>
      <c r="AH621" s="147"/>
      <c r="AI621" s="147"/>
      <c r="AJ621" s="147"/>
      <c r="AK621" s="147"/>
      <c r="AL621" s="147"/>
      <c r="AM621" s="147"/>
      <c r="AN621" s="147"/>
      <c r="AO621" s="147"/>
      <c r="AP621" s="147"/>
      <c r="AQ621" s="147"/>
      <c r="AR621" s="147"/>
      <c r="WZP621" s="157"/>
    </row>
    <row r="622" spans="1:44 16240:16240" s="149" customFormat="1" ht="15.6" hidden="1" customHeight="1" x14ac:dyDescent="0.3">
      <c r="A622" s="136"/>
      <c r="B622" s="134"/>
      <c r="C622" s="134"/>
      <c r="D622" s="134"/>
      <c r="E622" s="134"/>
      <c r="F622" s="134"/>
      <c r="G622" s="134"/>
      <c r="H622" s="134"/>
      <c r="I622" s="134"/>
      <c r="J622" s="134"/>
      <c r="K622" s="134"/>
      <c r="L622" s="134"/>
      <c r="M622" s="134"/>
      <c r="N622" s="134"/>
      <c r="O622" s="71"/>
      <c r="P622" s="71"/>
      <c r="Q622" s="147"/>
      <c r="R622" s="147"/>
      <c r="S622" s="147"/>
      <c r="T622" s="147"/>
      <c r="U622" s="147"/>
      <c r="V622" s="147"/>
      <c r="W622" s="147"/>
      <c r="X622" s="147"/>
      <c r="Y622" s="147"/>
      <c r="Z622" s="147"/>
      <c r="AA622" s="147"/>
      <c r="AB622" s="147"/>
      <c r="AC622" s="147"/>
      <c r="AD622" s="147"/>
      <c r="AE622" s="147"/>
      <c r="AF622" s="147"/>
      <c r="AG622" s="147"/>
      <c r="AH622" s="147"/>
      <c r="AI622" s="147"/>
      <c r="AJ622" s="147"/>
      <c r="AK622" s="147"/>
      <c r="AL622" s="147"/>
      <c r="AM622" s="147"/>
      <c r="AN622" s="147"/>
      <c r="AO622" s="147"/>
      <c r="AP622" s="147"/>
      <c r="AQ622" s="147"/>
      <c r="AR622" s="147"/>
      <c r="WZP622" s="157"/>
    </row>
    <row r="623" spans="1:44 16240:16240" s="149" customFormat="1" ht="15.6" hidden="1" customHeight="1" x14ac:dyDescent="0.3">
      <c r="A623" s="136"/>
      <c r="B623" s="134"/>
      <c r="C623" s="134"/>
      <c r="D623" s="134"/>
      <c r="E623" s="134"/>
      <c r="F623" s="134"/>
      <c r="G623" s="134"/>
      <c r="H623" s="134"/>
      <c r="I623" s="134"/>
      <c r="J623" s="134"/>
      <c r="K623" s="134"/>
      <c r="L623" s="134"/>
      <c r="M623" s="134"/>
      <c r="N623" s="134"/>
      <c r="O623" s="71"/>
      <c r="P623" s="71"/>
      <c r="Q623" s="147"/>
      <c r="R623" s="147"/>
      <c r="S623" s="147"/>
      <c r="T623" s="147"/>
      <c r="U623" s="147"/>
      <c r="V623" s="147"/>
      <c r="W623" s="147"/>
      <c r="X623" s="147"/>
      <c r="Y623" s="147"/>
      <c r="Z623" s="147"/>
      <c r="AA623" s="147"/>
      <c r="AB623" s="147"/>
      <c r="AC623" s="147"/>
      <c r="AD623" s="147"/>
      <c r="AE623" s="147"/>
      <c r="AF623" s="147"/>
      <c r="AG623" s="147"/>
      <c r="AH623" s="147"/>
      <c r="AI623" s="147"/>
      <c r="AJ623" s="147"/>
      <c r="AK623" s="147"/>
      <c r="AL623" s="147"/>
      <c r="AM623" s="147"/>
      <c r="AN623" s="147"/>
      <c r="AO623" s="147"/>
      <c r="AP623" s="147"/>
      <c r="AQ623" s="147"/>
      <c r="AR623" s="147"/>
      <c r="WZP623" s="157"/>
    </row>
    <row r="624" spans="1:44 16240:16240" s="149" customFormat="1" ht="15.6" hidden="1" customHeight="1" x14ac:dyDescent="0.3">
      <c r="A624" s="136"/>
      <c r="B624" s="134"/>
      <c r="C624" s="134"/>
      <c r="D624" s="134"/>
      <c r="E624" s="134"/>
      <c r="F624" s="134"/>
      <c r="G624" s="134"/>
      <c r="H624" s="134"/>
      <c r="I624" s="134"/>
      <c r="J624" s="134"/>
      <c r="K624" s="134"/>
      <c r="L624" s="134"/>
      <c r="M624" s="134"/>
      <c r="N624" s="134"/>
      <c r="O624" s="71"/>
      <c r="P624" s="71"/>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WZP624" s="157"/>
    </row>
    <row r="625" spans="1:44 16240:16240" s="149" customFormat="1" ht="15.6" hidden="1" customHeight="1" x14ac:dyDescent="0.3">
      <c r="A625" s="136"/>
      <c r="B625" s="134"/>
      <c r="C625" s="134"/>
      <c r="D625" s="134"/>
      <c r="E625" s="134"/>
      <c r="F625" s="134"/>
      <c r="G625" s="134"/>
      <c r="H625" s="134"/>
      <c r="I625" s="134"/>
      <c r="J625" s="134"/>
      <c r="K625" s="134"/>
      <c r="L625" s="134"/>
      <c r="M625" s="134"/>
      <c r="N625" s="134"/>
      <c r="O625" s="71"/>
      <c r="P625" s="71"/>
      <c r="Q625" s="147"/>
      <c r="R625" s="147"/>
      <c r="S625" s="147"/>
      <c r="T625" s="147"/>
      <c r="U625" s="147"/>
      <c r="V625" s="147"/>
      <c r="W625" s="147"/>
      <c r="X625" s="147"/>
      <c r="Y625" s="147"/>
      <c r="Z625" s="147"/>
      <c r="AA625" s="147"/>
      <c r="AB625" s="147"/>
      <c r="AC625" s="147"/>
      <c r="AD625" s="147"/>
      <c r="AE625" s="147"/>
      <c r="AF625" s="147"/>
      <c r="AG625" s="147"/>
      <c r="AH625" s="147"/>
      <c r="AI625" s="147"/>
      <c r="AJ625" s="147"/>
      <c r="AK625" s="147"/>
      <c r="AL625" s="147"/>
      <c r="AM625" s="147"/>
      <c r="AN625" s="147"/>
      <c r="AO625" s="147"/>
      <c r="AP625" s="147"/>
      <c r="AQ625" s="147"/>
      <c r="AR625" s="147"/>
      <c r="WZP625" s="157"/>
    </row>
    <row r="626" spans="1:44 16240:16240" s="149" customFormat="1" ht="15.6" hidden="1" customHeight="1" x14ac:dyDescent="0.3">
      <c r="A626" s="136"/>
      <c r="B626" s="134"/>
      <c r="C626" s="134"/>
      <c r="D626" s="134"/>
      <c r="E626" s="134"/>
      <c r="F626" s="134"/>
      <c r="G626" s="134"/>
      <c r="H626" s="134"/>
      <c r="I626" s="134"/>
      <c r="J626" s="134"/>
      <c r="K626" s="134"/>
      <c r="L626" s="134"/>
      <c r="M626" s="134"/>
      <c r="N626" s="134"/>
      <c r="O626" s="71"/>
      <c r="P626" s="71"/>
      <c r="Q626" s="147"/>
      <c r="R626" s="147"/>
      <c r="S626" s="147"/>
      <c r="T626" s="147"/>
      <c r="U626" s="147"/>
      <c r="V626" s="147"/>
      <c r="W626" s="147"/>
      <c r="X626" s="147"/>
      <c r="Y626" s="147"/>
      <c r="Z626" s="147"/>
      <c r="AA626" s="147"/>
      <c r="AB626" s="147"/>
      <c r="AC626" s="147"/>
      <c r="AD626" s="147"/>
      <c r="AE626" s="147"/>
      <c r="AF626" s="147"/>
      <c r="AG626" s="147"/>
      <c r="AH626" s="147"/>
      <c r="AI626" s="147"/>
      <c r="AJ626" s="147"/>
      <c r="AK626" s="147"/>
      <c r="AL626" s="147"/>
      <c r="AM626" s="147"/>
      <c r="AN626" s="147"/>
      <c r="AO626" s="147"/>
      <c r="AP626" s="147"/>
      <c r="AQ626" s="147"/>
      <c r="AR626" s="147"/>
      <c r="WZP626" s="157"/>
    </row>
    <row r="627" spans="1:44 16240:16240" s="149" customFormat="1" ht="15.6" hidden="1" customHeight="1" x14ac:dyDescent="0.3">
      <c r="A627" s="136"/>
      <c r="B627" s="134"/>
      <c r="C627" s="134"/>
      <c r="D627" s="134"/>
      <c r="E627" s="134"/>
      <c r="F627" s="134"/>
      <c r="G627" s="134"/>
      <c r="H627" s="134"/>
      <c r="I627" s="134"/>
      <c r="J627" s="134"/>
      <c r="K627" s="134"/>
      <c r="L627" s="134"/>
      <c r="M627" s="134"/>
      <c r="N627" s="134"/>
      <c r="O627" s="71"/>
      <c r="P627" s="71"/>
      <c r="Q627" s="147"/>
      <c r="R627" s="147"/>
      <c r="S627" s="147"/>
      <c r="T627" s="147"/>
      <c r="U627" s="147"/>
      <c r="V627" s="147"/>
      <c r="W627" s="147"/>
      <c r="X627" s="147"/>
      <c r="Y627" s="147"/>
      <c r="Z627" s="147"/>
      <c r="AA627" s="147"/>
      <c r="AB627" s="147"/>
      <c r="AC627" s="147"/>
      <c r="AD627" s="147"/>
      <c r="AE627" s="147"/>
      <c r="AF627" s="147"/>
      <c r="AG627" s="147"/>
      <c r="AH627" s="147"/>
      <c r="AI627" s="147"/>
      <c r="AJ627" s="147"/>
      <c r="AK627" s="147"/>
      <c r="AL627" s="147"/>
      <c r="AM627" s="147"/>
      <c r="AN627" s="147"/>
      <c r="AO627" s="147"/>
      <c r="AP627" s="147"/>
      <c r="AQ627" s="147"/>
      <c r="AR627" s="147"/>
      <c r="WZP627" s="157"/>
    </row>
    <row r="628" spans="1:44 16240:16240" s="149" customFormat="1" ht="15.6" hidden="1" customHeight="1" x14ac:dyDescent="0.3">
      <c r="A628" s="136"/>
      <c r="B628" s="134"/>
      <c r="C628" s="134"/>
      <c r="D628" s="134"/>
      <c r="E628" s="134"/>
      <c r="F628" s="134"/>
      <c r="G628" s="134"/>
      <c r="H628" s="134"/>
      <c r="I628" s="134"/>
      <c r="J628" s="134"/>
      <c r="K628" s="134"/>
      <c r="L628" s="134"/>
      <c r="M628" s="134"/>
      <c r="N628" s="134"/>
      <c r="O628" s="71"/>
      <c r="P628" s="71"/>
      <c r="Q628" s="147"/>
      <c r="R628" s="147"/>
      <c r="S628" s="147"/>
      <c r="T628" s="147"/>
      <c r="U628" s="147"/>
      <c r="V628" s="147"/>
      <c r="W628" s="147"/>
      <c r="X628" s="147"/>
      <c r="Y628" s="147"/>
      <c r="Z628" s="147"/>
      <c r="AA628" s="147"/>
      <c r="AB628" s="147"/>
      <c r="AC628" s="147"/>
      <c r="AD628" s="147"/>
      <c r="AE628" s="147"/>
      <c r="AF628" s="147"/>
      <c r="AG628" s="147"/>
      <c r="AH628" s="147"/>
      <c r="AI628" s="147"/>
      <c r="AJ628" s="147"/>
      <c r="AK628" s="147"/>
      <c r="AL628" s="147"/>
      <c r="AM628" s="147"/>
      <c r="AN628" s="147"/>
      <c r="AO628" s="147"/>
      <c r="AP628" s="147"/>
      <c r="AQ628" s="147"/>
      <c r="AR628" s="147"/>
      <c r="WZP628" s="157"/>
    </row>
    <row r="629" spans="1:44 16240:16240" s="149" customFormat="1" ht="15.6" hidden="1" customHeight="1" x14ac:dyDescent="0.3">
      <c r="A629" s="136"/>
      <c r="B629" s="134"/>
      <c r="C629" s="134"/>
      <c r="D629" s="134"/>
      <c r="E629" s="134"/>
      <c r="F629" s="134"/>
      <c r="G629" s="134"/>
      <c r="H629" s="134"/>
      <c r="I629" s="134"/>
      <c r="J629" s="134"/>
      <c r="K629" s="134"/>
      <c r="L629" s="134"/>
      <c r="M629" s="134"/>
      <c r="N629" s="134"/>
      <c r="O629" s="71"/>
      <c r="P629" s="71"/>
      <c r="Q629" s="147"/>
      <c r="R629" s="147"/>
      <c r="S629" s="147"/>
      <c r="T629" s="147"/>
      <c r="U629" s="147"/>
      <c r="V629" s="147"/>
      <c r="W629" s="147"/>
      <c r="X629" s="147"/>
      <c r="Y629" s="147"/>
      <c r="Z629" s="147"/>
      <c r="AA629" s="147"/>
      <c r="AB629" s="147"/>
      <c r="AC629" s="147"/>
      <c r="AD629" s="147"/>
      <c r="AE629" s="147"/>
      <c r="AF629" s="147"/>
      <c r="AG629" s="147"/>
      <c r="AH629" s="147"/>
      <c r="AI629" s="147"/>
      <c r="AJ629" s="147"/>
      <c r="AK629" s="147"/>
      <c r="AL629" s="147"/>
      <c r="AM629" s="147"/>
      <c r="AN629" s="147"/>
      <c r="AO629" s="147"/>
      <c r="AP629" s="147"/>
      <c r="AQ629" s="147"/>
      <c r="AR629" s="147"/>
      <c r="WZP629" s="157"/>
    </row>
    <row r="630" spans="1:44 16240:16240" s="149" customFormat="1" ht="15.6" hidden="1" customHeight="1" x14ac:dyDescent="0.3">
      <c r="A630" s="136"/>
      <c r="B630" s="134"/>
      <c r="C630" s="134"/>
      <c r="D630" s="134"/>
      <c r="E630" s="134"/>
      <c r="F630" s="134"/>
      <c r="G630" s="134"/>
      <c r="H630" s="134"/>
      <c r="I630" s="134"/>
      <c r="J630" s="134"/>
      <c r="K630" s="134"/>
      <c r="L630" s="134"/>
      <c r="M630" s="134"/>
      <c r="N630" s="134"/>
      <c r="O630" s="71"/>
      <c r="P630" s="71"/>
      <c r="Q630" s="147"/>
      <c r="R630" s="147"/>
      <c r="S630" s="147"/>
      <c r="T630" s="147"/>
      <c r="U630" s="147"/>
      <c r="V630" s="147"/>
      <c r="W630" s="147"/>
      <c r="X630" s="147"/>
      <c r="Y630" s="147"/>
      <c r="Z630" s="147"/>
      <c r="AA630" s="147"/>
      <c r="AB630" s="147"/>
      <c r="AC630" s="147"/>
      <c r="AD630" s="147"/>
      <c r="AE630" s="147"/>
      <c r="AF630" s="147"/>
      <c r="AG630" s="147"/>
      <c r="AH630" s="147"/>
      <c r="AI630" s="147"/>
      <c r="AJ630" s="147"/>
      <c r="AK630" s="147"/>
      <c r="AL630" s="147"/>
      <c r="AM630" s="147"/>
      <c r="AN630" s="147"/>
      <c r="AO630" s="147"/>
      <c r="AP630" s="147"/>
      <c r="AQ630" s="147"/>
      <c r="AR630" s="147"/>
      <c r="WZP630" s="157"/>
    </row>
    <row r="631" spans="1:44 16240:16240" s="149" customFormat="1" ht="15.6" hidden="1" customHeight="1" x14ac:dyDescent="0.3">
      <c r="A631" s="136"/>
      <c r="B631" s="134"/>
      <c r="C631" s="134"/>
      <c r="D631" s="134"/>
      <c r="E631" s="134"/>
      <c r="F631" s="134"/>
      <c r="G631" s="134"/>
      <c r="H631" s="134"/>
      <c r="I631" s="134"/>
      <c r="J631" s="134"/>
      <c r="K631" s="134"/>
      <c r="L631" s="134"/>
      <c r="M631" s="134"/>
      <c r="N631" s="134"/>
      <c r="O631" s="71"/>
      <c r="P631" s="71"/>
      <c r="Q631" s="147"/>
      <c r="R631" s="147"/>
      <c r="S631" s="147"/>
      <c r="T631" s="147"/>
      <c r="U631" s="147"/>
      <c r="V631" s="147"/>
      <c r="W631" s="147"/>
      <c r="X631" s="147"/>
      <c r="Y631" s="147"/>
      <c r="Z631" s="147"/>
      <c r="AA631" s="147"/>
      <c r="AB631" s="147"/>
      <c r="AC631" s="147"/>
      <c r="AD631" s="147"/>
      <c r="AE631" s="147"/>
      <c r="AF631" s="147"/>
      <c r="AG631" s="147"/>
      <c r="AH631" s="147"/>
      <c r="AI631" s="147"/>
      <c r="AJ631" s="147"/>
      <c r="AK631" s="147"/>
      <c r="AL631" s="147"/>
      <c r="AM631" s="147"/>
      <c r="AN631" s="147"/>
      <c r="AO631" s="147"/>
      <c r="AP631" s="147"/>
      <c r="AQ631" s="147"/>
      <c r="AR631" s="147"/>
      <c r="WZP631" s="157"/>
    </row>
    <row r="632" spans="1:44 16240:16240" s="149" customFormat="1" ht="15.6" hidden="1" customHeight="1" x14ac:dyDescent="0.3">
      <c r="A632" s="136"/>
      <c r="B632" s="134"/>
      <c r="C632" s="134"/>
      <c r="D632" s="134"/>
      <c r="E632" s="134"/>
      <c r="F632" s="134"/>
      <c r="G632" s="134"/>
      <c r="H632" s="134"/>
      <c r="I632" s="134"/>
      <c r="J632" s="134"/>
      <c r="K632" s="134"/>
      <c r="L632" s="134"/>
      <c r="M632" s="134"/>
      <c r="N632" s="134"/>
      <c r="O632" s="71"/>
      <c r="P632" s="71"/>
      <c r="Q632" s="147"/>
      <c r="R632" s="147"/>
      <c r="S632" s="147"/>
      <c r="T632" s="147"/>
      <c r="U632" s="147"/>
      <c r="V632" s="147"/>
      <c r="W632" s="147"/>
      <c r="X632" s="147"/>
      <c r="Y632" s="147"/>
      <c r="Z632" s="147"/>
      <c r="AA632" s="147"/>
      <c r="AB632" s="147"/>
      <c r="AC632" s="147"/>
      <c r="AD632" s="147"/>
      <c r="AE632" s="147"/>
      <c r="AF632" s="147"/>
      <c r="AG632" s="147"/>
      <c r="AH632" s="147"/>
      <c r="AI632" s="147"/>
      <c r="AJ632" s="147"/>
      <c r="AK632" s="147"/>
      <c r="AL632" s="147"/>
      <c r="AM632" s="147"/>
      <c r="AN632" s="147"/>
      <c r="AO632" s="147"/>
      <c r="AP632" s="147"/>
      <c r="AQ632" s="147"/>
      <c r="AR632" s="147"/>
      <c r="WZP632" s="157"/>
    </row>
    <row r="633" spans="1:44 16240:16240" s="149" customFormat="1" ht="15.6" hidden="1" customHeight="1" x14ac:dyDescent="0.3">
      <c r="A633" s="136"/>
      <c r="B633" s="134"/>
      <c r="C633" s="134"/>
      <c r="D633" s="134"/>
      <c r="E633" s="134"/>
      <c r="F633" s="134"/>
      <c r="G633" s="134"/>
      <c r="H633" s="134"/>
      <c r="I633" s="134"/>
      <c r="J633" s="134"/>
      <c r="K633" s="134"/>
      <c r="L633" s="134"/>
      <c r="M633" s="134"/>
      <c r="N633" s="134"/>
      <c r="O633" s="71"/>
      <c r="P633" s="71"/>
      <c r="Q633" s="147"/>
      <c r="R633" s="147"/>
      <c r="S633" s="147"/>
      <c r="T633" s="147"/>
      <c r="U633" s="147"/>
      <c r="V633" s="147"/>
      <c r="W633" s="147"/>
      <c r="X633" s="147"/>
      <c r="Y633" s="147"/>
      <c r="Z633" s="147"/>
      <c r="AA633" s="147"/>
      <c r="AB633" s="147"/>
      <c r="AC633" s="147"/>
      <c r="AD633" s="147"/>
      <c r="AE633" s="147"/>
      <c r="AF633" s="147"/>
      <c r="AG633" s="147"/>
      <c r="AH633" s="147"/>
      <c r="AI633" s="147"/>
      <c r="AJ633" s="147"/>
      <c r="AK633" s="147"/>
      <c r="AL633" s="147"/>
      <c r="AM633" s="147"/>
      <c r="AN633" s="147"/>
      <c r="AO633" s="147"/>
      <c r="AP633" s="147"/>
      <c r="AQ633" s="147"/>
      <c r="AR633" s="147"/>
      <c r="WZP633" s="157"/>
    </row>
    <row r="634" spans="1:44 16240:16240" s="149" customFormat="1" ht="15.6" hidden="1" customHeight="1" x14ac:dyDescent="0.3">
      <c r="A634" s="136"/>
      <c r="B634" s="134"/>
      <c r="C634" s="134"/>
      <c r="D634" s="134"/>
      <c r="E634" s="134"/>
      <c r="F634" s="134"/>
      <c r="G634" s="134"/>
      <c r="H634" s="134"/>
      <c r="I634" s="134"/>
      <c r="J634" s="134"/>
      <c r="K634" s="134"/>
      <c r="L634" s="134"/>
      <c r="M634" s="134"/>
      <c r="N634" s="134"/>
      <c r="O634" s="71"/>
      <c r="P634" s="71"/>
      <c r="Q634" s="147"/>
      <c r="R634" s="147"/>
      <c r="S634" s="147"/>
      <c r="T634" s="147"/>
      <c r="U634" s="147"/>
      <c r="V634" s="147"/>
      <c r="W634" s="147"/>
      <c r="X634" s="147"/>
      <c r="Y634" s="147"/>
      <c r="Z634" s="147"/>
      <c r="AA634" s="147"/>
      <c r="AB634" s="147"/>
      <c r="AC634" s="147"/>
      <c r="AD634" s="147"/>
      <c r="AE634" s="147"/>
      <c r="AF634" s="147"/>
      <c r="AG634" s="147"/>
      <c r="AH634" s="147"/>
      <c r="AI634" s="147"/>
      <c r="AJ634" s="147"/>
      <c r="AK634" s="147"/>
      <c r="AL634" s="147"/>
      <c r="AM634" s="147"/>
      <c r="AN634" s="147"/>
      <c r="AO634" s="147"/>
      <c r="AP634" s="147"/>
      <c r="AQ634" s="147"/>
      <c r="AR634" s="147"/>
      <c r="WZP634" s="157"/>
    </row>
    <row r="635" spans="1:44 16240:16240" s="149" customFormat="1" ht="15.6" hidden="1" customHeight="1" x14ac:dyDescent="0.3">
      <c r="A635" s="136"/>
      <c r="B635" s="134"/>
      <c r="C635" s="134"/>
      <c r="D635" s="134"/>
      <c r="E635" s="134"/>
      <c r="F635" s="134"/>
      <c r="G635" s="134"/>
      <c r="H635" s="134"/>
      <c r="I635" s="134"/>
      <c r="J635" s="134"/>
      <c r="K635" s="134"/>
      <c r="L635" s="134"/>
      <c r="M635" s="134"/>
      <c r="N635" s="134"/>
      <c r="O635" s="71"/>
      <c r="P635" s="71"/>
      <c r="Q635" s="147"/>
      <c r="R635" s="147"/>
      <c r="S635" s="147"/>
      <c r="T635" s="147"/>
      <c r="U635" s="147"/>
      <c r="V635" s="147"/>
      <c r="W635" s="147"/>
      <c r="X635" s="147"/>
      <c r="Y635" s="147"/>
      <c r="Z635" s="147"/>
      <c r="AA635" s="147"/>
      <c r="AB635" s="147"/>
      <c r="AC635" s="147"/>
      <c r="AD635" s="147"/>
      <c r="AE635" s="147"/>
      <c r="AF635" s="147"/>
      <c r="AG635" s="147"/>
      <c r="AH635" s="147"/>
      <c r="AI635" s="147"/>
      <c r="AJ635" s="147"/>
      <c r="AK635" s="147"/>
      <c r="AL635" s="147"/>
      <c r="AM635" s="147"/>
      <c r="AN635" s="147"/>
      <c r="AO635" s="147"/>
      <c r="AP635" s="147"/>
      <c r="AQ635" s="147"/>
      <c r="AR635" s="147"/>
      <c r="WZP635" s="157"/>
    </row>
    <row r="636" spans="1:44 16240:16240" s="149" customFormat="1" ht="15.6" hidden="1" customHeight="1" x14ac:dyDescent="0.3">
      <c r="A636" s="136"/>
      <c r="B636" s="134"/>
      <c r="C636" s="134"/>
      <c r="D636" s="134"/>
      <c r="E636" s="134"/>
      <c r="F636" s="134"/>
      <c r="G636" s="134"/>
      <c r="H636" s="134"/>
      <c r="I636" s="134"/>
      <c r="J636" s="134"/>
      <c r="K636" s="134"/>
      <c r="L636" s="134"/>
      <c r="M636" s="134"/>
      <c r="N636" s="134"/>
      <c r="O636" s="71"/>
      <c r="P636" s="71"/>
      <c r="Q636" s="147"/>
      <c r="R636" s="147"/>
      <c r="S636" s="147"/>
      <c r="T636" s="147"/>
      <c r="U636" s="147"/>
      <c r="V636" s="147"/>
      <c r="W636" s="147"/>
      <c r="X636" s="147"/>
      <c r="Y636" s="147"/>
      <c r="Z636" s="147"/>
      <c r="AA636" s="147"/>
      <c r="AB636" s="147"/>
      <c r="AC636" s="147"/>
      <c r="AD636" s="147"/>
      <c r="AE636" s="147"/>
      <c r="AF636" s="147"/>
      <c r="AG636" s="147"/>
      <c r="AH636" s="147"/>
      <c r="AI636" s="147"/>
      <c r="AJ636" s="147"/>
      <c r="AK636" s="147"/>
      <c r="AL636" s="147"/>
      <c r="AM636" s="147"/>
      <c r="AN636" s="147"/>
      <c r="AO636" s="147"/>
      <c r="AP636" s="147"/>
      <c r="AQ636" s="147"/>
      <c r="AR636" s="147"/>
      <c r="WZP636" s="157"/>
    </row>
    <row r="637" spans="1:44 16240:16240" s="149" customFormat="1" ht="15.6" hidden="1" customHeight="1" x14ac:dyDescent="0.3">
      <c r="A637" s="136"/>
      <c r="B637" s="134"/>
      <c r="C637" s="134"/>
      <c r="D637" s="134"/>
      <c r="E637" s="134"/>
      <c r="F637" s="134"/>
      <c r="G637" s="134"/>
      <c r="H637" s="134"/>
      <c r="I637" s="134"/>
      <c r="J637" s="134"/>
      <c r="K637" s="134"/>
      <c r="L637" s="134"/>
      <c r="M637" s="134"/>
      <c r="N637" s="134"/>
      <c r="O637" s="71"/>
      <c r="P637" s="71"/>
      <c r="Q637" s="147"/>
      <c r="R637" s="147"/>
      <c r="S637" s="147"/>
      <c r="T637" s="147"/>
      <c r="U637" s="147"/>
      <c r="V637" s="147"/>
      <c r="W637" s="147"/>
      <c r="X637" s="147"/>
      <c r="Y637" s="147"/>
      <c r="Z637" s="147"/>
      <c r="AA637" s="147"/>
      <c r="AB637" s="147"/>
      <c r="AC637" s="147"/>
      <c r="AD637" s="147"/>
      <c r="AE637" s="147"/>
      <c r="AF637" s="147"/>
      <c r="AG637" s="147"/>
      <c r="AH637" s="147"/>
      <c r="AI637" s="147"/>
      <c r="AJ637" s="147"/>
      <c r="AK637" s="147"/>
      <c r="AL637" s="147"/>
      <c r="AM637" s="147"/>
      <c r="AN637" s="147"/>
      <c r="AO637" s="147"/>
      <c r="AP637" s="147"/>
      <c r="AQ637" s="147"/>
      <c r="AR637" s="147"/>
      <c r="WZP637" s="157"/>
    </row>
    <row r="638" spans="1:44 16240:16240" s="149" customFormat="1" ht="15.6" hidden="1" customHeight="1" x14ac:dyDescent="0.3">
      <c r="A638" s="136"/>
      <c r="B638" s="134"/>
      <c r="C638" s="134"/>
      <c r="D638" s="134"/>
      <c r="E638" s="134"/>
      <c r="F638" s="134"/>
      <c r="G638" s="134"/>
      <c r="H638" s="134"/>
      <c r="I638" s="134"/>
      <c r="J638" s="134"/>
      <c r="K638" s="134"/>
      <c r="L638" s="134"/>
      <c r="M638" s="134"/>
      <c r="N638" s="134"/>
      <c r="O638" s="71"/>
      <c r="P638" s="71"/>
      <c r="Q638" s="147"/>
      <c r="R638" s="147"/>
      <c r="S638" s="147"/>
      <c r="T638" s="147"/>
      <c r="U638" s="147"/>
      <c r="V638" s="147"/>
      <c r="W638" s="147"/>
      <c r="X638" s="147"/>
      <c r="Y638" s="147"/>
      <c r="Z638" s="147"/>
      <c r="AA638" s="147"/>
      <c r="AB638" s="147"/>
      <c r="AC638" s="147"/>
      <c r="AD638" s="147"/>
      <c r="AE638" s="147"/>
      <c r="AF638" s="147"/>
      <c r="AG638" s="147"/>
      <c r="AH638" s="147"/>
      <c r="AI638" s="147"/>
      <c r="AJ638" s="147"/>
      <c r="AK638" s="147"/>
      <c r="AL638" s="147"/>
      <c r="AM638" s="147"/>
      <c r="AN638" s="147"/>
      <c r="AO638" s="147"/>
      <c r="AP638" s="147"/>
      <c r="AQ638" s="147"/>
      <c r="AR638" s="147"/>
      <c r="WZP638" s="157"/>
    </row>
    <row r="639" spans="1:44 16240:16240" s="149" customFormat="1" ht="15.6" hidden="1" customHeight="1" x14ac:dyDescent="0.3">
      <c r="A639" s="136"/>
      <c r="B639" s="134"/>
      <c r="C639" s="134"/>
      <c r="D639" s="134"/>
      <c r="E639" s="134"/>
      <c r="F639" s="134"/>
      <c r="G639" s="134"/>
      <c r="H639" s="134"/>
      <c r="I639" s="134"/>
      <c r="J639" s="134"/>
      <c r="K639" s="134"/>
      <c r="L639" s="134"/>
      <c r="M639" s="134"/>
      <c r="N639" s="134"/>
      <c r="O639" s="71"/>
      <c r="P639" s="71"/>
      <c r="Q639" s="147"/>
      <c r="R639" s="147"/>
      <c r="S639" s="147"/>
      <c r="T639" s="147"/>
      <c r="U639" s="147"/>
      <c r="V639" s="147"/>
      <c r="W639" s="147"/>
      <c r="X639" s="147"/>
      <c r="Y639" s="147"/>
      <c r="Z639" s="147"/>
      <c r="AA639" s="147"/>
      <c r="AB639" s="147"/>
      <c r="AC639" s="147"/>
      <c r="AD639" s="147"/>
      <c r="AE639" s="147"/>
      <c r="AF639" s="147"/>
      <c r="AG639" s="147"/>
      <c r="AH639" s="147"/>
      <c r="AI639" s="147"/>
      <c r="AJ639" s="147"/>
      <c r="AK639" s="147"/>
      <c r="AL639" s="147"/>
      <c r="AM639" s="147"/>
      <c r="AN639" s="147"/>
      <c r="AO639" s="147"/>
      <c r="AP639" s="147"/>
      <c r="AQ639" s="147"/>
      <c r="AR639" s="147"/>
      <c r="WZP639" s="157"/>
    </row>
    <row r="640" spans="1:44 16240:16240" s="149" customFormat="1" ht="15.6" hidden="1" customHeight="1" x14ac:dyDescent="0.3">
      <c r="A640" s="136"/>
      <c r="B640" s="134"/>
      <c r="C640" s="134"/>
      <c r="D640" s="134"/>
      <c r="E640" s="134"/>
      <c r="F640" s="134"/>
      <c r="G640" s="134"/>
      <c r="H640" s="134"/>
      <c r="I640" s="134"/>
      <c r="J640" s="134"/>
      <c r="K640" s="134"/>
      <c r="L640" s="134"/>
      <c r="M640" s="134"/>
      <c r="N640" s="134"/>
      <c r="O640" s="71"/>
      <c r="P640" s="71"/>
      <c r="Q640" s="147"/>
      <c r="R640" s="147"/>
      <c r="S640" s="147"/>
      <c r="T640" s="147"/>
      <c r="U640" s="147"/>
      <c r="V640" s="147"/>
      <c r="W640" s="147"/>
      <c r="X640" s="147"/>
      <c r="Y640" s="147"/>
      <c r="Z640" s="147"/>
      <c r="AA640" s="147"/>
      <c r="AB640" s="147"/>
      <c r="AC640" s="147"/>
      <c r="AD640" s="147"/>
      <c r="AE640" s="147"/>
      <c r="AF640" s="147"/>
      <c r="AG640" s="147"/>
      <c r="AH640" s="147"/>
      <c r="AI640" s="147"/>
      <c r="AJ640" s="147"/>
      <c r="AK640" s="147"/>
      <c r="AL640" s="147"/>
      <c r="AM640" s="147"/>
      <c r="AN640" s="147"/>
      <c r="AO640" s="147"/>
      <c r="AP640" s="147"/>
      <c r="AQ640" s="147"/>
      <c r="AR640" s="147"/>
      <c r="WZP640" s="157"/>
    </row>
    <row r="641" spans="1:44 16240:16240" s="149" customFormat="1" ht="15.6" hidden="1" customHeight="1" x14ac:dyDescent="0.3">
      <c r="A641" s="136"/>
      <c r="B641" s="134"/>
      <c r="C641" s="134"/>
      <c r="D641" s="134"/>
      <c r="E641" s="134"/>
      <c r="F641" s="134"/>
      <c r="G641" s="134"/>
      <c r="H641" s="134"/>
      <c r="I641" s="134"/>
      <c r="J641" s="134"/>
      <c r="K641" s="134"/>
      <c r="L641" s="134"/>
      <c r="M641" s="134"/>
      <c r="N641" s="134"/>
      <c r="O641" s="71"/>
      <c r="P641" s="71"/>
      <c r="Q641" s="147"/>
      <c r="R641" s="147"/>
      <c r="S641" s="147"/>
      <c r="T641" s="147"/>
      <c r="U641" s="147"/>
      <c r="V641" s="147"/>
      <c r="W641" s="147"/>
      <c r="X641" s="147"/>
      <c r="Y641" s="147"/>
      <c r="Z641" s="147"/>
      <c r="AA641" s="147"/>
      <c r="AB641" s="147"/>
      <c r="AC641" s="147"/>
      <c r="AD641" s="147"/>
      <c r="AE641" s="147"/>
      <c r="AF641" s="147"/>
      <c r="AG641" s="147"/>
      <c r="AH641" s="147"/>
      <c r="AI641" s="147"/>
      <c r="AJ641" s="147"/>
      <c r="AK641" s="147"/>
      <c r="AL641" s="147"/>
      <c r="AM641" s="147"/>
      <c r="AN641" s="147"/>
      <c r="AO641" s="147"/>
      <c r="AP641" s="147"/>
      <c r="AQ641" s="147"/>
      <c r="AR641" s="147"/>
      <c r="WZP641" s="157"/>
    </row>
    <row r="642" spans="1:44 16240:16240" s="149" customFormat="1" ht="15.6" hidden="1" customHeight="1" x14ac:dyDescent="0.3">
      <c r="A642" s="136"/>
      <c r="B642" s="134"/>
      <c r="C642" s="134"/>
      <c r="D642" s="134"/>
      <c r="E642" s="134"/>
      <c r="F642" s="134"/>
      <c r="G642" s="134"/>
      <c r="H642" s="134"/>
      <c r="I642" s="134"/>
      <c r="J642" s="134"/>
      <c r="K642" s="134"/>
      <c r="L642" s="134"/>
      <c r="M642" s="134"/>
      <c r="N642" s="134"/>
      <c r="O642" s="71"/>
      <c r="P642" s="71"/>
      <c r="Q642" s="147"/>
      <c r="R642" s="147"/>
      <c r="S642" s="147"/>
      <c r="T642" s="147"/>
      <c r="U642" s="147"/>
      <c r="V642" s="147"/>
      <c r="W642" s="147"/>
      <c r="X642" s="147"/>
      <c r="Y642" s="147"/>
      <c r="Z642" s="147"/>
      <c r="AA642" s="147"/>
      <c r="AB642" s="147"/>
      <c r="AC642" s="147"/>
      <c r="AD642" s="147"/>
      <c r="AE642" s="147"/>
      <c r="AF642" s="147"/>
      <c r="AG642" s="147"/>
      <c r="AH642" s="147"/>
      <c r="AI642" s="147"/>
      <c r="AJ642" s="147"/>
      <c r="AK642" s="147"/>
      <c r="AL642" s="147"/>
      <c r="AM642" s="147"/>
      <c r="AN642" s="147"/>
      <c r="AO642" s="147"/>
      <c r="AP642" s="147"/>
      <c r="AQ642" s="147"/>
      <c r="AR642" s="147"/>
      <c r="WZP642" s="157"/>
    </row>
    <row r="643" spans="1:44 16240:16240" s="149" customFormat="1" ht="15.6" hidden="1" customHeight="1" x14ac:dyDescent="0.3">
      <c r="A643" s="136"/>
      <c r="B643" s="134"/>
      <c r="C643" s="134"/>
      <c r="D643" s="134"/>
      <c r="E643" s="134"/>
      <c r="F643" s="134"/>
      <c r="G643" s="134"/>
      <c r="H643" s="134"/>
      <c r="I643" s="134"/>
      <c r="J643" s="134"/>
      <c r="K643" s="134"/>
      <c r="L643" s="134"/>
      <c r="M643" s="134"/>
      <c r="N643" s="134"/>
      <c r="O643" s="71"/>
      <c r="P643" s="71"/>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WZP643" s="157"/>
    </row>
    <row r="644" spans="1:44 16240:16240" s="149" customFormat="1" ht="15.6" hidden="1" customHeight="1" x14ac:dyDescent="0.3">
      <c r="A644" s="136"/>
      <c r="B644" s="134"/>
      <c r="C644" s="134"/>
      <c r="D644" s="134"/>
      <c r="E644" s="134"/>
      <c r="F644" s="134"/>
      <c r="G644" s="134"/>
      <c r="H644" s="134"/>
      <c r="I644" s="134"/>
      <c r="J644" s="134"/>
      <c r="K644" s="134"/>
      <c r="L644" s="134"/>
      <c r="M644" s="134"/>
      <c r="N644" s="134"/>
      <c r="O644" s="71"/>
      <c r="P644" s="71"/>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WZP644" s="157"/>
    </row>
    <row r="645" spans="1:44 16240:16240" s="149" customFormat="1" ht="15.6" hidden="1" customHeight="1" x14ac:dyDescent="0.3">
      <c r="A645" s="136"/>
      <c r="B645" s="134"/>
      <c r="C645" s="134"/>
      <c r="D645" s="134"/>
      <c r="E645" s="134"/>
      <c r="F645" s="134"/>
      <c r="G645" s="134"/>
      <c r="H645" s="134"/>
      <c r="I645" s="134"/>
      <c r="J645" s="134"/>
      <c r="K645" s="134"/>
      <c r="L645" s="134"/>
      <c r="M645" s="134"/>
      <c r="N645" s="134"/>
      <c r="O645" s="71"/>
      <c r="P645" s="71"/>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WZP645" s="157"/>
    </row>
    <row r="656" spans="1:44 16240:16240" x14ac:dyDescent="0.3"/>
    <row r="1048560" x14ac:dyDescent="0.3"/>
    <row r="1048575" ht="16.2" hidden="1" customHeight="1" x14ac:dyDescent="0.3"/>
    <row r="1048576" x14ac:dyDescent="0.3"/>
  </sheetData>
  <sheetProtection algorithmName="SHA-512" hashValue="Xobaa+s7QZQJX9Z17GXIg/2OvWlqqQfnrXYNwC7UltERJ0wM/9Tau5W5xj/e5MrC1fMGeL5FCZiva98EHFhsAg==" saltValue="EEujUr/v7oiVlXfLEaVEYQ==" spinCount="100000" sheet="1" objects="1" scenarios="1"/>
  <dataValidations count="10">
    <dataValidation allowBlank="1" showInputMessage="1" showErrorMessage="1" prompt="Enter course name." sqref="C9:C47" xr:uid="{0529614D-9BBC-44FB-8795-6B036E5DEA0A}"/>
    <dataValidation allowBlank="1" showInputMessage="1" showErrorMessage="1" prompt="Enter number employed more than 6 months." sqref="E9:E47" xr:uid="{B51FB7AB-B097-47B0-BC19-72D586B838E0}"/>
    <dataValidation allowBlank="1" showInputMessage="1" showErrorMessage="1" prompt="Enter number employed less than 6 months. " sqref="F9" xr:uid="{5AD95C51-F229-4C5F-89B1-ECBF4D4F230C}"/>
    <dataValidation allowBlank="1" showInputMessage="1" showErrorMessage="1" prompt="Enter number employed less than 6 months." sqref="F10:F47" xr:uid="{AAC6C4EB-CCB0-4578-9AEB-6A0A92EA92C2}"/>
    <dataValidation allowBlank="1" showInputMessage="1" showErrorMessage="1" prompt="Enter training hours to be received." sqref="H9:I47" xr:uid="{1AD42337-6B25-4B7E-AD7E-6069F854B028}"/>
    <dataValidation allowBlank="1" showInputMessage="1" showErrorMessage="1" prompt="Enter training start date." sqref="M9:M47" xr:uid="{9F65263E-07E5-40FB-94C8-6B143AD20949}"/>
    <dataValidation allowBlank="1" showInputMessage="1" showErrorMessage="1" prompt="Enter training end date." sqref="N9:N47" xr:uid="{A714A9A8-48FC-42FB-8870-EBE9B20A0AA7}"/>
    <dataValidation allowBlank="1" showInputMessage="1" showErrorMessage="1" prompt="Enter earned credential. " sqref="D9:D47" xr:uid="{41D0E3E5-9AE5-44D5-836C-CFA6CE700B93}"/>
    <dataValidation allowBlank="1" showInputMessage="1" showErrorMessage="1" prompt="Enter cost per trainee" sqref="L9:L47 J9:J47" xr:uid="{712788EF-756C-426F-B64F-771C97850275}"/>
    <dataValidation type="list" allowBlank="1" showInputMessage="1" showErrorMessage="1" prompt="Enter training program." sqref="B9:B47" xr:uid="{CDE3CAA9-0085-417B-9C07-24C5665BC87A}">
      <formula1>"Advanced Manufacturing, Aerospace/Aviation/Defense, Information Technology (IT), Nuclear Energy, Artificial Intelligence (AI), Semiconductor Manufacturing, Health Care, Shipbuilding"</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E0410-37E7-4E8C-84C2-D07585A1D464}">
  <sheetPr codeName="Sheet4"/>
  <dimension ref="A1:XFC640"/>
  <sheetViews>
    <sheetView zoomScaleNormal="100" workbookViewId="0">
      <pane ySplit="8" topLeftCell="A9" activePane="bottomLeft" state="frozen"/>
      <selection pane="bottomLeft"/>
    </sheetView>
  </sheetViews>
  <sheetFormatPr defaultColWidth="0" defaultRowHeight="14.4" zeroHeight="1" x14ac:dyDescent="0.3"/>
  <cols>
    <col min="1" max="1" width="2.6640625" style="14" customWidth="1"/>
    <col min="2" max="2" width="44.109375" style="14" customWidth="1"/>
    <col min="3" max="3" width="38.33203125" style="14" customWidth="1"/>
    <col min="4" max="4" width="37.33203125" style="14" customWidth="1"/>
    <col min="5" max="5" width="20.44140625" style="14" customWidth="1"/>
    <col min="6" max="6" width="9" style="14" customWidth="1"/>
    <col min="7" max="7" width="15.44140625" style="14" customWidth="1"/>
    <col min="8" max="8" width="20.88671875" style="14" customWidth="1"/>
    <col min="9" max="9" width="39.33203125" style="14" customWidth="1"/>
    <col min="10" max="10" width="2.44140625" style="14" customWidth="1"/>
    <col min="11" max="16382" width="9.109375" style="14" hidden="1"/>
    <col min="16383" max="16383" width="2.33203125" style="14" hidden="1"/>
    <col min="16384" max="16384" width="4" style="14" hidden="1"/>
  </cols>
  <sheetData>
    <row r="1" spans="2:16" ht="13.95" customHeight="1" x14ac:dyDescent="0.3"/>
    <row r="2" spans="2:16" ht="49.95" customHeight="1" x14ac:dyDescent="0.3">
      <c r="B2" s="38" t="s">
        <v>39</v>
      </c>
      <c r="C2" s="39" t="s">
        <v>21</v>
      </c>
      <c r="D2" s="39"/>
      <c r="E2" s="40"/>
      <c r="F2" s="40"/>
      <c r="G2" s="40"/>
      <c r="H2" s="40"/>
      <c r="I2" s="41"/>
      <c r="K2" s="28"/>
      <c r="L2" s="28"/>
      <c r="M2" s="28"/>
      <c r="N2" s="28"/>
      <c r="O2" s="28"/>
      <c r="P2" s="28"/>
    </row>
    <row r="3" spans="2:16" ht="10.050000000000001" customHeight="1" x14ac:dyDescent="0.3">
      <c r="B3" s="162"/>
      <c r="C3" s="163"/>
      <c r="D3" s="163"/>
      <c r="E3" s="164"/>
      <c r="F3" s="164"/>
      <c r="G3" s="164"/>
      <c r="H3" s="164"/>
      <c r="I3" s="165"/>
      <c r="K3" s="28"/>
      <c r="L3" s="28"/>
      <c r="M3" s="28"/>
      <c r="N3" s="28"/>
      <c r="O3" s="28"/>
      <c r="P3" s="28"/>
    </row>
    <row r="4" spans="2:16" s="9" customFormat="1" ht="25.2" customHeight="1" x14ac:dyDescent="0.3">
      <c r="B4" s="29" t="s">
        <v>22</v>
      </c>
      <c r="C4" s="29"/>
      <c r="D4" s="29"/>
      <c r="E4" s="29"/>
      <c r="F4" s="29"/>
      <c r="G4" s="29"/>
      <c r="H4" s="29"/>
      <c r="I4" s="29"/>
      <c r="J4" s="14"/>
    </row>
    <row r="5" spans="2:16" s="9" customFormat="1" ht="25.2" customHeight="1" x14ac:dyDescent="0.3">
      <c r="B5" s="166"/>
      <c r="C5" s="26"/>
      <c r="D5" s="26"/>
      <c r="E5" s="26"/>
      <c r="F5" s="26"/>
      <c r="G5" s="26"/>
      <c r="H5" s="26"/>
      <c r="I5" s="27"/>
      <c r="J5" s="14"/>
    </row>
    <row r="6" spans="2:16" s="1" customFormat="1" ht="10.199999999999999" customHeight="1" thickBot="1" x14ac:dyDescent="0.35">
      <c r="B6" s="43"/>
      <c r="C6" s="33"/>
      <c r="D6" s="33"/>
      <c r="E6" s="33"/>
      <c r="F6" s="33"/>
      <c r="G6" s="33"/>
      <c r="H6" s="33"/>
      <c r="I6" s="42"/>
      <c r="J6" s="14"/>
      <c r="K6" s="17"/>
      <c r="L6" s="17"/>
      <c r="M6" s="17"/>
      <c r="N6" s="17"/>
      <c r="O6" s="17"/>
    </row>
    <row r="7" spans="2:16" s="16" customFormat="1" ht="30" customHeight="1" x14ac:dyDescent="0.3">
      <c r="B7" s="44" t="s">
        <v>40</v>
      </c>
      <c r="C7" s="18" t="s">
        <v>41</v>
      </c>
      <c r="D7" s="18" t="s">
        <v>42</v>
      </c>
      <c r="E7" s="18" t="s">
        <v>43</v>
      </c>
      <c r="F7" s="18" t="s">
        <v>44</v>
      </c>
      <c r="G7" s="18" t="s">
        <v>45</v>
      </c>
      <c r="H7" s="18" t="s">
        <v>46</v>
      </c>
      <c r="I7" s="45" t="s">
        <v>47</v>
      </c>
      <c r="J7" s="14"/>
      <c r="K7" s="15"/>
      <c r="L7" s="15"/>
      <c r="M7" s="15"/>
      <c r="N7" s="15"/>
      <c r="O7" s="15"/>
      <c r="P7" s="15"/>
    </row>
    <row r="8" spans="2:16" s="35" customFormat="1" ht="25.2" customHeight="1" x14ac:dyDescent="0.3">
      <c r="B8" s="68" t="s">
        <v>52</v>
      </c>
      <c r="C8" s="68" t="s">
        <v>38</v>
      </c>
      <c r="D8" s="68" t="s">
        <v>48</v>
      </c>
      <c r="E8" s="68" t="s">
        <v>49</v>
      </c>
      <c r="F8" s="68" t="s">
        <v>50</v>
      </c>
      <c r="G8" s="68">
        <v>12345</v>
      </c>
      <c r="H8" s="69">
        <v>5121234567</v>
      </c>
      <c r="I8" s="68" t="s">
        <v>51</v>
      </c>
      <c r="J8" s="36"/>
      <c r="K8" s="36"/>
      <c r="L8" s="36"/>
      <c r="M8" s="36"/>
      <c r="N8" s="36"/>
      <c r="O8" s="36"/>
      <c r="P8" s="36"/>
    </row>
    <row r="9" spans="2:16" s="35" customFormat="1" ht="25.2" customHeight="1" x14ac:dyDescent="0.3">
      <c r="B9" s="34"/>
      <c r="C9" s="34"/>
      <c r="D9" s="34"/>
      <c r="E9" s="34"/>
      <c r="F9" s="34"/>
      <c r="G9" s="34"/>
      <c r="H9" s="37"/>
      <c r="I9" s="34"/>
    </row>
    <row r="10" spans="2:16" s="35" customFormat="1" ht="25.2" customHeight="1" x14ac:dyDescent="0.3">
      <c r="B10" s="34"/>
      <c r="C10" s="34"/>
      <c r="D10" s="34"/>
      <c r="E10" s="34"/>
      <c r="F10" s="34"/>
      <c r="G10" s="34"/>
      <c r="H10" s="37"/>
      <c r="I10" s="34"/>
    </row>
    <row r="11" spans="2:16" s="35" customFormat="1" ht="25.2" customHeight="1" x14ac:dyDescent="0.3">
      <c r="B11" s="34"/>
      <c r="C11" s="34"/>
      <c r="D11" s="34"/>
      <c r="E11" s="34"/>
      <c r="F11" s="34"/>
      <c r="G11" s="34"/>
      <c r="H11" s="37"/>
      <c r="I11" s="34"/>
    </row>
    <row r="12" spans="2:16" s="35" customFormat="1" ht="25.2" customHeight="1" x14ac:dyDescent="0.3">
      <c r="B12" s="34"/>
      <c r="C12" s="34"/>
      <c r="D12" s="34"/>
      <c r="E12" s="34"/>
      <c r="F12" s="34"/>
      <c r="G12" s="34"/>
      <c r="H12" s="37"/>
      <c r="I12" s="34"/>
    </row>
    <row r="13" spans="2:16" s="35" customFormat="1" ht="25.2" customHeight="1" x14ac:dyDescent="0.3">
      <c r="B13" s="34"/>
      <c r="C13" s="34"/>
      <c r="D13" s="34"/>
      <c r="E13" s="34"/>
      <c r="F13" s="34"/>
      <c r="G13" s="34"/>
      <c r="H13" s="37"/>
      <c r="I13" s="34"/>
    </row>
    <row r="14" spans="2:16" s="35" customFormat="1" ht="25.2" customHeight="1" x14ac:dyDescent="0.3">
      <c r="B14" s="34"/>
      <c r="C14" s="34"/>
      <c r="D14" s="34"/>
      <c r="E14" s="34"/>
      <c r="F14" s="34"/>
      <c r="G14" s="34"/>
      <c r="H14" s="37"/>
      <c r="I14" s="34"/>
    </row>
    <row r="15" spans="2:16" s="35" customFormat="1" ht="25.2" customHeight="1" x14ac:dyDescent="0.3">
      <c r="B15" s="34"/>
      <c r="C15" s="34"/>
      <c r="D15" s="34"/>
      <c r="E15" s="34"/>
      <c r="F15" s="34"/>
      <c r="G15" s="34"/>
      <c r="H15" s="37"/>
      <c r="I15" s="34"/>
    </row>
    <row r="16" spans="2:16" s="35" customFormat="1" ht="25.2" customHeight="1" x14ac:dyDescent="0.3">
      <c r="B16" s="34"/>
      <c r="C16" s="34"/>
      <c r="D16" s="34"/>
      <c r="E16" s="34"/>
      <c r="F16" s="34"/>
      <c r="G16" s="34"/>
      <c r="H16" s="37"/>
      <c r="I16" s="34"/>
    </row>
    <row r="17" spans="2:9" s="35" customFormat="1" ht="25.2" customHeight="1" x14ac:dyDescent="0.3">
      <c r="B17" s="34"/>
      <c r="C17" s="34"/>
      <c r="D17" s="34"/>
      <c r="E17" s="34"/>
      <c r="F17" s="34"/>
      <c r="G17" s="34"/>
      <c r="H17" s="37"/>
      <c r="I17" s="34"/>
    </row>
    <row r="18" spans="2:9" s="35" customFormat="1" ht="25.2" customHeight="1" x14ac:dyDescent="0.3">
      <c r="B18" s="34"/>
      <c r="C18" s="34"/>
      <c r="D18" s="34"/>
      <c r="E18" s="34"/>
      <c r="F18" s="34"/>
      <c r="G18" s="34"/>
      <c r="H18" s="37"/>
      <c r="I18" s="34"/>
    </row>
    <row r="19" spans="2:9" s="35" customFormat="1" ht="25.2" customHeight="1" x14ac:dyDescent="0.3">
      <c r="B19" s="34"/>
      <c r="C19" s="34"/>
      <c r="D19" s="34"/>
      <c r="E19" s="34"/>
      <c r="F19" s="34"/>
      <c r="G19" s="34"/>
      <c r="H19" s="37"/>
      <c r="I19" s="34"/>
    </row>
    <row r="20" spans="2:9" s="35" customFormat="1" ht="25.2" customHeight="1" x14ac:dyDescent="0.3">
      <c r="B20" s="34"/>
      <c r="C20" s="34"/>
      <c r="D20" s="34"/>
      <c r="E20" s="34"/>
      <c r="F20" s="34"/>
      <c r="G20" s="34"/>
      <c r="H20" s="37"/>
      <c r="I20" s="34"/>
    </row>
    <row r="21" spans="2:9" s="35" customFormat="1" ht="25.2" customHeight="1" x14ac:dyDescent="0.3">
      <c r="B21" s="34"/>
      <c r="C21" s="34"/>
      <c r="D21" s="34"/>
      <c r="E21" s="34"/>
      <c r="F21" s="34"/>
      <c r="G21" s="34"/>
      <c r="H21" s="37"/>
      <c r="I21" s="34"/>
    </row>
    <row r="22" spans="2:9" s="35" customFormat="1" ht="25.2" customHeight="1" x14ac:dyDescent="0.3">
      <c r="B22" s="34"/>
      <c r="C22" s="34"/>
      <c r="D22" s="34"/>
      <c r="E22" s="34"/>
      <c r="F22" s="34"/>
      <c r="G22" s="34"/>
      <c r="H22" s="37"/>
      <c r="I22" s="34"/>
    </row>
    <row r="23" spans="2:9" s="35" customFormat="1" ht="25.2" customHeight="1" x14ac:dyDescent="0.3">
      <c r="B23" s="34"/>
      <c r="C23" s="34"/>
      <c r="D23" s="34"/>
      <c r="E23" s="34"/>
      <c r="F23" s="34"/>
      <c r="G23" s="34"/>
      <c r="H23" s="37"/>
      <c r="I23" s="34"/>
    </row>
    <row r="24" spans="2:9" s="35" customFormat="1" ht="25.2" customHeight="1" x14ac:dyDescent="0.3">
      <c r="B24" s="34"/>
      <c r="C24" s="34"/>
      <c r="D24" s="34"/>
      <c r="E24" s="34"/>
      <c r="F24" s="34"/>
      <c r="G24" s="34"/>
      <c r="H24" s="37"/>
      <c r="I24" s="34"/>
    </row>
    <row r="25" spans="2:9" s="35" customFormat="1" ht="25.2" customHeight="1" x14ac:dyDescent="0.3">
      <c r="B25" s="34"/>
      <c r="C25" s="34"/>
      <c r="D25" s="34"/>
      <c r="E25" s="34"/>
      <c r="F25" s="34"/>
      <c r="G25" s="34"/>
      <c r="H25" s="37"/>
      <c r="I25" s="34"/>
    </row>
    <row r="26" spans="2:9" s="35" customFormat="1" ht="25.2" customHeight="1" x14ac:dyDescent="0.3">
      <c r="B26" s="34"/>
      <c r="C26" s="34"/>
      <c r="D26" s="34"/>
      <c r="E26" s="34"/>
      <c r="F26" s="34"/>
      <c r="G26" s="34"/>
      <c r="H26" s="37"/>
      <c r="I26" s="34"/>
    </row>
    <row r="27" spans="2:9" s="35" customFormat="1" ht="25.2" customHeight="1" x14ac:dyDescent="0.3">
      <c r="B27" s="34"/>
      <c r="C27" s="34"/>
      <c r="D27" s="34"/>
      <c r="E27" s="34"/>
      <c r="F27" s="34"/>
      <c r="G27" s="34"/>
      <c r="H27" s="37"/>
      <c r="I27" s="34"/>
    </row>
    <row r="28" spans="2:9" s="35" customFormat="1" ht="25.2" customHeight="1" x14ac:dyDescent="0.3">
      <c r="B28" s="34"/>
      <c r="C28" s="34"/>
      <c r="D28" s="34"/>
      <c r="E28" s="34"/>
      <c r="F28" s="34"/>
      <c r="G28" s="34"/>
      <c r="H28" s="37"/>
      <c r="I28" s="34"/>
    </row>
    <row r="29" spans="2:9" s="35" customFormat="1" ht="25.2" customHeight="1" x14ac:dyDescent="0.3">
      <c r="B29" s="34"/>
      <c r="C29" s="34"/>
      <c r="D29" s="34"/>
      <c r="E29" s="34"/>
      <c r="F29" s="34"/>
      <c r="G29" s="34"/>
      <c r="H29" s="37"/>
      <c r="I29" s="34"/>
    </row>
    <row r="30" spans="2:9" s="35" customFormat="1" ht="25.2" customHeight="1" x14ac:dyDescent="0.3">
      <c r="B30" s="34"/>
      <c r="C30" s="34"/>
      <c r="D30" s="34"/>
      <c r="E30" s="34"/>
      <c r="F30" s="34"/>
      <c r="G30" s="34"/>
      <c r="H30" s="37"/>
      <c r="I30" s="34"/>
    </row>
    <row r="31" spans="2:9" s="35" customFormat="1" ht="25.2" customHeight="1" x14ac:dyDescent="0.3">
      <c r="B31" s="34"/>
      <c r="C31" s="34"/>
      <c r="D31" s="34"/>
      <c r="E31" s="34"/>
      <c r="F31" s="34"/>
      <c r="G31" s="34"/>
      <c r="H31" s="37"/>
      <c r="I31" s="34"/>
    </row>
    <row r="32" spans="2:9" s="35" customFormat="1" ht="25.2" customHeight="1" x14ac:dyDescent="0.3">
      <c r="B32" s="34"/>
      <c r="C32" s="34"/>
      <c r="D32" s="34"/>
      <c r="E32" s="34"/>
      <c r="F32" s="34"/>
      <c r="G32" s="34"/>
      <c r="H32" s="37"/>
      <c r="I32" s="34"/>
    </row>
    <row r="33" spans="2:9" s="35" customFormat="1" ht="25.2" customHeight="1" x14ac:dyDescent="0.3">
      <c r="B33" s="34"/>
      <c r="C33" s="34"/>
      <c r="D33" s="34"/>
      <c r="E33" s="34"/>
      <c r="F33" s="34"/>
      <c r="G33" s="34"/>
      <c r="H33" s="37"/>
      <c r="I33" s="34"/>
    </row>
    <row r="34" spans="2:9" s="35" customFormat="1" ht="25.2" customHeight="1" x14ac:dyDescent="0.3">
      <c r="B34" s="34"/>
      <c r="C34" s="34"/>
      <c r="D34" s="34"/>
      <c r="E34" s="34"/>
      <c r="F34" s="34"/>
      <c r="G34" s="34"/>
      <c r="H34" s="37"/>
      <c r="I34" s="34"/>
    </row>
    <row r="35" spans="2:9" s="35" customFormat="1" ht="25.2" customHeight="1" x14ac:dyDescent="0.3">
      <c r="B35" s="34"/>
      <c r="C35" s="34"/>
      <c r="D35" s="34"/>
      <c r="E35" s="34"/>
      <c r="F35" s="34"/>
      <c r="G35" s="34"/>
      <c r="H35" s="37"/>
      <c r="I35" s="34"/>
    </row>
    <row r="36" spans="2:9" s="35" customFormat="1" ht="25.2" customHeight="1" x14ac:dyDescent="0.3">
      <c r="B36" s="34"/>
      <c r="C36" s="34"/>
      <c r="D36" s="34"/>
      <c r="E36" s="34"/>
      <c r="F36" s="34"/>
      <c r="G36" s="34"/>
      <c r="H36" s="37"/>
      <c r="I36" s="34"/>
    </row>
    <row r="37" spans="2:9" s="35" customFormat="1" ht="25.2" customHeight="1" x14ac:dyDescent="0.3">
      <c r="B37" s="34"/>
      <c r="C37" s="34"/>
      <c r="D37" s="34"/>
      <c r="E37" s="34"/>
      <c r="F37" s="34"/>
      <c r="G37" s="34"/>
      <c r="H37" s="37"/>
      <c r="I37" s="34"/>
    </row>
    <row r="38" spans="2:9" s="35" customFormat="1" ht="25.2" customHeight="1" x14ac:dyDescent="0.3">
      <c r="B38" s="34"/>
      <c r="C38" s="34"/>
      <c r="D38" s="34"/>
      <c r="E38" s="34"/>
      <c r="F38" s="34"/>
      <c r="G38" s="34"/>
      <c r="H38" s="37"/>
      <c r="I38" s="34"/>
    </row>
    <row r="39" spans="2:9" s="35" customFormat="1" ht="25.2" customHeight="1" x14ac:dyDescent="0.3">
      <c r="B39" s="34"/>
      <c r="C39" s="34"/>
      <c r="D39" s="34"/>
      <c r="E39" s="34"/>
      <c r="F39" s="34"/>
      <c r="G39" s="34"/>
      <c r="H39" s="37"/>
      <c r="I39" s="34"/>
    </row>
    <row r="40" spans="2:9" s="35" customFormat="1" ht="25.2" customHeight="1" x14ac:dyDescent="0.3">
      <c r="B40" s="34"/>
      <c r="C40" s="34"/>
      <c r="D40" s="34"/>
      <c r="E40" s="34"/>
      <c r="F40" s="34"/>
      <c r="G40" s="34"/>
      <c r="H40" s="37"/>
      <c r="I40" s="34"/>
    </row>
    <row r="41" spans="2:9" s="35" customFormat="1" ht="25.2" customHeight="1" x14ac:dyDescent="0.3">
      <c r="B41" s="34"/>
      <c r="C41" s="34"/>
      <c r="D41" s="34"/>
      <c r="E41" s="34"/>
      <c r="F41" s="34"/>
      <c r="G41" s="34"/>
      <c r="H41" s="37"/>
      <c r="I41" s="34"/>
    </row>
    <row r="42" spans="2:9" s="35" customFormat="1" ht="25.2" customHeight="1" x14ac:dyDescent="0.3">
      <c r="B42" s="34"/>
      <c r="C42" s="34"/>
      <c r="D42" s="34"/>
      <c r="E42" s="34"/>
      <c r="F42" s="34"/>
      <c r="G42" s="34"/>
      <c r="H42" s="37"/>
      <c r="I42" s="34"/>
    </row>
    <row r="43" spans="2:9" s="35" customFormat="1" ht="25.2" customHeight="1" x14ac:dyDescent="0.3">
      <c r="B43" s="34"/>
      <c r="C43" s="34"/>
      <c r="D43" s="34"/>
      <c r="E43" s="34"/>
      <c r="F43" s="34"/>
      <c r="G43" s="34"/>
      <c r="H43" s="37"/>
      <c r="I43" s="34"/>
    </row>
    <row r="44" spans="2:9" s="35" customFormat="1" ht="25.2" customHeight="1" x14ac:dyDescent="0.3">
      <c r="B44" s="34"/>
      <c r="C44" s="34"/>
      <c r="D44" s="34"/>
      <c r="E44" s="34"/>
      <c r="F44" s="34"/>
      <c r="G44" s="34"/>
      <c r="H44" s="37"/>
      <c r="I44" s="34"/>
    </row>
    <row r="45" spans="2:9" s="35" customFormat="1" ht="25.2" customHeight="1" x14ac:dyDescent="0.3">
      <c r="B45" s="34"/>
      <c r="C45" s="34"/>
      <c r="D45" s="34"/>
      <c r="E45" s="34"/>
      <c r="F45" s="34"/>
      <c r="G45" s="34"/>
      <c r="H45" s="37"/>
      <c r="I45" s="34"/>
    </row>
    <row r="46" spans="2:9" s="35" customFormat="1" ht="25.2" customHeight="1" x14ac:dyDescent="0.3">
      <c r="B46" s="34"/>
      <c r="C46" s="34"/>
      <c r="D46" s="34"/>
      <c r="E46" s="34"/>
      <c r="F46" s="34"/>
      <c r="G46" s="34"/>
      <c r="H46" s="37"/>
      <c r="I46" s="34"/>
    </row>
    <row r="47" spans="2:9" s="35" customFormat="1" ht="25.2" customHeight="1" x14ac:dyDescent="0.3">
      <c r="B47" s="34"/>
      <c r="C47" s="34"/>
      <c r="D47" s="34"/>
      <c r="E47" s="34"/>
      <c r="F47" s="34"/>
      <c r="G47" s="34"/>
      <c r="H47" s="37"/>
      <c r="I47" s="34"/>
    </row>
    <row r="48" spans="2:9" s="35" customFormat="1" ht="25.2" customHeight="1" x14ac:dyDescent="0.3">
      <c r="B48" s="34"/>
      <c r="C48" s="34"/>
      <c r="D48" s="34"/>
      <c r="E48" s="34"/>
      <c r="F48" s="34"/>
      <c r="G48" s="34"/>
      <c r="H48" s="34"/>
      <c r="I48" s="34"/>
    </row>
    <row r="49" spans="2:15" s="20" customFormat="1" ht="18.75" customHeight="1" x14ac:dyDescent="0.3">
      <c r="B49" s="46"/>
      <c r="C49" s="47"/>
      <c r="D49" s="47"/>
      <c r="E49" s="47"/>
      <c r="F49" s="47"/>
      <c r="G49" s="47"/>
      <c r="H49" s="47"/>
      <c r="I49" s="47"/>
      <c r="J49" s="19"/>
      <c r="K49" s="19"/>
      <c r="L49" s="19"/>
      <c r="M49" s="19"/>
      <c r="N49" s="19"/>
      <c r="O49" s="19"/>
    </row>
    <row r="50" spans="2:15" s="16" customFormat="1" ht="16.2" hidden="1" x14ac:dyDescent="0.3">
      <c r="B50" s="21"/>
      <c r="C50" s="21"/>
      <c r="D50" s="21"/>
      <c r="E50" s="21"/>
      <c r="F50" s="21"/>
      <c r="G50" s="21"/>
      <c r="H50" s="21"/>
      <c r="I50" s="21"/>
    </row>
    <row r="51" spans="2:15" s="16" customFormat="1" ht="16.2" hidden="1" x14ac:dyDescent="0.3">
      <c r="B51" s="21"/>
      <c r="C51" s="21"/>
      <c r="D51" s="21"/>
      <c r="E51" s="21"/>
      <c r="F51" s="21"/>
      <c r="G51" s="21"/>
      <c r="H51" s="21"/>
      <c r="I51" s="21"/>
    </row>
    <row r="52" spans="2:15" s="16" customFormat="1" ht="15.6" hidden="1" x14ac:dyDescent="0.3"/>
    <row r="53" spans="2:15" s="16" customFormat="1" ht="15.6" hidden="1" x14ac:dyDescent="0.3"/>
    <row r="54" spans="2:15" s="16" customFormat="1" ht="15.6" hidden="1" x14ac:dyDescent="0.3"/>
    <row r="55" spans="2:15" s="16" customFormat="1" ht="15.6" hidden="1" x14ac:dyDescent="0.3"/>
    <row r="56" spans="2:15" s="16" customFormat="1" ht="15.6" hidden="1" x14ac:dyDescent="0.3"/>
    <row r="57" spans="2:15" s="16" customFormat="1" ht="15.6" hidden="1" x14ac:dyDescent="0.3"/>
    <row r="58" spans="2:15" s="16" customFormat="1" ht="15.6" hidden="1" x14ac:dyDescent="0.3"/>
    <row r="59" spans="2:15" s="16" customFormat="1" ht="15.6" hidden="1" x14ac:dyDescent="0.3"/>
    <row r="60" spans="2:15" s="16" customFormat="1" ht="15.6" hidden="1" x14ac:dyDescent="0.3"/>
    <row r="61" spans="2:15" s="16" customFormat="1" ht="15.6" hidden="1" x14ac:dyDescent="0.3"/>
    <row r="62" spans="2:15" s="16" customFormat="1" ht="15.6" hidden="1" x14ac:dyDescent="0.3"/>
    <row r="63" spans="2:15" s="16" customFormat="1" ht="15.6" hidden="1" x14ac:dyDescent="0.3"/>
    <row r="64" spans="2:15" s="16" customFormat="1" ht="15.6" hidden="1" x14ac:dyDescent="0.3"/>
    <row r="65" s="16" customFormat="1" ht="15.6" hidden="1" x14ac:dyDescent="0.3"/>
    <row r="66" s="16" customFormat="1" ht="15.6" hidden="1" x14ac:dyDescent="0.3"/>
    <row r="67" s="16" customFormat="1" ht="15.6" hidden="1" x14ac:dyDescent="0.3"/>
    <row r="68" s="16" customFormat="1" ht="15.6" hidden="1" x14ac:dyDescent="0.3"/>
    <row r="69" s="16" customFormat="1" ht="15.6" hidden="1" x14ac:dyDescent="0.3"/>
    <row r="70" s="16" customFormat="1" ht="15.6" hidden="1" x14ac:dyDescent="0.3"/>
    <row r="71" s="16" customFormat="1" ht="15.6" hidden="1" x14ac:dyDescent="0.3"/>
    <row r="72" s="16" customFormat="1" ht="15.6" hidden="1" x14ac:dyDescent="0.3"/>
    <row r="73" s="16" customFormat="1" ht="15.6" hidden="1" x14ac:dyDescent="0.3"/>
    <row r="74" s="16" customFormat="1" ht="15.6" hidden="1" x14ac:dyDescent="0.3"/>
    <row r="75" s="16" customFormat="1" ht="15.6" hidden="1" x14ac:dyDescent="0.3"/>
    <row r="76" s="16" customFormat="1" ht="15.6" hidden="1" x14ac:dyDescent="0.3"/>
    <row r="77" s="16" customFormat="1" ht="15.6" hidden="1" x14ac:dyDescent="0.3"/>
    <row r="78" s="16" customFormat="1" ht="15.6" hidden="1" x14ac:dyDescent="0.3"/>
    <row r="79" s="16" customFormat="1" ht="15.6" hidden="1" x14ac:dyDescent="0.3"/>
    <row r="80" s="16" customFormat="1" ht="15.6" hidden="1" x14ac:dyDescent="0.3"/>
    <row r="81" s="16" customFormat="1" ht="15.6" hidden="1" x14ac:dyDescent="0.3"/>
    <row r="82" s="16" customFormat="1" ht="15.6" hidden="1" x14ac:dyDescent="0.3"/>
    <row r="83" s="16" customFormat="1" ht="15.6" hidden="1" x14ac:dyDescent="0.3"/>
    <row r="84" s="16" customFormat="1" ht="15.6" hidden="1" x14ac:dyDescent="0.3"/>
    <row r="85" s="16" customFormat="1" ht="15.6" hidden="1" x14ac:dyDescent="0.3"/>
    <row r="86" s="16" customFormat="1" ht="15.6" hidden="1" x14ac:dyDescent="0.3"/>
    <row r="87" s="16" customFormat="1" ht="15.6" hidden="1" x14ac:dyDescent="0.3"/>
    <row r="88" s="16" customFormat="1" ht="15.6" hidden="1" x14ac:dyDescent="0.3"/>
    <row r="89" s="16" customFormat="1" ht="15.6" hidden="1" x14ac:dyDescent="0.3"/>
    <row r="90" s="16" customFormat="1" ht="15.6" hidden="1" x14ac:dyDescent="0.3"/>
    <row r="91" s="16" customFormat="1" ht="15.6" hidden="1" x14ac:dyDescent="0.3"/>
    <row r="92" s="16" customFormat="1" ht="15.6" hidden="1" x14ac:dyDescent="0.3"/>
    <row r="93" s="16" customFormat="1" ht="15.6" hidden="1" x14ac:dyDescent="0.3"/>
    <row r="94" s="16" customFormat="1" ht="15.6" hidden="1" x14ac:dyDescent="0.3"/>
    <row r="95" s="16" customFormat="1" ht="15.6" hidden="1" x14ac:dyDescent="0.3"/>
    <row r="96" s="16" customFormat="1" ht="15.6" hidden="1" x14ac:dyDescent="0.3"/>
    <row r="97" s="16" customFormat="1" ht="15.6" hidden="1" x14ac:dyDescent="0.3"/>
    <row r="98" s="16" customFormat="1" ht="15.6" hidden="1" x14ac:dyDescent="0.3"/>
    <row r="99" s="16" customFormat="1" ht="15.6" hidden="1" x14ac:dyDescent="0.3"/>
    <row r="100" s="16" customFormat="1" ht="15.6" hidden="1" x14ac:dyDescent="0.3"/>
    <row r="101" s="16" customFormat="1" ht="15.6" hidden="1" x14ac:dyDescent="0.3"/>
    <row r="102" s="16" customFormat="1" ht="15.6" hidden="1" x14ac:dyDescent="0.3"/>
    <row r="103" s="16" customFormat="1" ht="15.6" hidden="1" x14ac:dyDescent="0.3"/>
    <row r="104" s="16" customFormat="1" ht="15.6" hidden="1" x14ac:dyDescent="0.3"/>
    <row r="105" s="16" customFormat="1" ht="15.6" hidden="1" x14ac:dyDescent="0.3"/>
    <row r="106" s="16" customFormat="1" ht="15.6" hidden="1" x14ac:dyDescent="0.3"/>
    <row r="107" s="16" customFormat="1" ht="15.6" hidden="1" x14ac:dyDescent="0.3"/>
    <row r="108" s="16" customFormat="1" ht="15.6" hidden="1" x14ac:dyDescent="0.3"/>
    <row r="109" s="16" customFormat="1" ht="15.6" hidden="1" x14ac:dyDescent="0.3"/>
    <row r="110" s="16" customFormat="1" ht="15.6" hidden="1" x14ac:dyDescent="0.3"/>
    <row r="111" s="16" customFormat="1" ht="15.6" hidden="1" x14ac:dyDescent="0.3"/>
    <row r="112" s="16" customFormat="1" ht="15.6" hidden="1" x14ac:dyDescent="0.3"/>
    <row r="113" s="16" customFormat="1" ht="15.6" hidden="1" x14ac:dyDescent="0.3"/>
    <row r="114" s="16" customFormat="1" ht="15.6" hidden="1" x14ac:dyDescent="0.3"/>
    <row r="115" s="16" customFormat="1" ht="15.6" hidden="1" x14ac:dyDescent="0.3"/>
    <row r="116" s="16" customFormat="1" ht="15.6" hidden="1" x14ac:dyDescent="0.3"/>
    <row r="117" s="16" customFormat="1" ht="15.6" hidden="1" x14ac:dyDescent="0.3"/>
    <row r="118" s="16" customFormat="1" ht="15.6" hidden="1" x14ac:dyDescent="0.3"/>
    <row r="119" s="16" customFormat="1" ht="15.6" hidden="1" x14ac:dyDescent="0.3"/>
    <row r="120" s="16" customFormat="1" ht="15.6" hidden="1" x14ac:dyDescent="0.3"/>
    <row r="121" s="16" customFormat="1" ht="15.6" hidden="1" x14ac:dyDescent="0.3"/>
    <row r="122" s="16" customFormat="1" ht="15.6" hidden="1" x14ac:dyDescent="0.3"/>
    <row r="123" s="16" customFormat="1" ht="15.6" hidden="1" x14ac:dyDescent="0.3"/>
    <row r="124" s="16" customFormat="1" ht="15.6" hidden="1" x14ac:dyDescent="0.3"/>
    <row r="125" s="16" customFormat="1" ht="15.6" hidden="1" x14ac:dyDescent="0.3"/>
    <row r="126" s="16" customFormat="1" ht="15.6" hidden="1" x14ac:dyDescent="0.3"/>
    <row r="127" s="16" customFormat="1" ht="15.6" hidden="1" x14ac:dyDescent="0.3"/>
    <row r="128" s="16" customFormat="1" ht="15.6" hidden="1" x14ac:dyDescent="0.3"/>
    <row r="129" s="16" customFormat="1" ht="15.6" hidden="1" x14ac:dyDescent="0.3"/>
    <row r="130" s="16" customFormat="1" ht="15.6" hidden="1" x14ac:dyDescent="0.3"/>
    <row r="131" s="16" customFormat="1" ht="15.6" hidden="1" x14ac:dyDescent="0.3"/>
    <row r="132" s="16" customFormat="1" ht="15.6" hidden="1" x14ac:dyDescent="0.3"/>
    <row r="133" s="16" customFormat="1" ht="15.6" hidden="1" x14ac:dyDescent="0.3"/>
    <row r="134" s="16" customFormat="1" ht="15.6" hidden="1" x14ac:dyDescent="0.3"/>
    <row r="135" s="16" customFormat="1" ht="15.6" hidden="1" x14ac:dyDescent="0.3"/>
    <row r="136" s="16" customFormat="1" ht="15.6" hidden="1" x14ac:dyDescent="0.3"/>
    <row r="137" s="16" customFormat="1" ht="15.6" hidden="1" x14ac:dyDescent="0.3"/>
    <row r="138" s="16" customFormat="1" ht="15.6" hidden="1" x14ac:dyDescent="0.3"/>
    <row r="139" s="16" customFormat="1" ht="15.6" hidden="1" x14ac:dyDescent="0.3"/>
    <row r="140" s="16" customFormat="1" ht="15.6" hidden="1" x14ac:dyDescent="0.3"/>
    <row r="141" s="16" customFormat="1" ht="15.6" hidden="1" x14ac:dyDescent="0.3"/>
    <row r="142" s="16" customFormat="1" ht="15.6" hidden="1" x14ac:dyDescent="0.3"/>
    <row r="143" s="16" customFormat="1" ht="15.6" hidden="1" x14ac:dyDescent="0.3"/>
    <row r="144" s="16" customFormat="1" ht="15.6" hidden="1" x14ac:dyDescent="0.3"/>
    <row r="145" s="16" customFormat="1" ht="15.6" hidden="1" x14ac:dyDescent="0.3"/>
    <row r="146" s="16" customFormat="1" ht="15.6" hidden="1" x14ac:dyDescent="0.3"/>
    <row r="147" s="16" customFormat="1" ht="15.6" hidden="1" x14ac:dyDescent="0.3"/>
    <row r="148" s="16" customFormat="1" ht="15.6" hidden="1" x14ac:dyDescent="0.3"/>
    <row r="149" s="16" customFormat="1" ht="15.6" hidden="1" x14ac:dyDescent="0.3"/>
    <row r="150" s="16" customFormat="1" ht="15.6" hidden="1" x14ac:dyDescent="0.3"/>
    <row r="151" s="16" customFormat="1" ht="15.6" hidden="1" x14ac:dyDescent="0.3"/>
    <row r="152" s="16" customFormat="1" ht="15.6" hidden="1" x14ac:dyDescent="0.3"/>
    <row r="153" s="16" customFormat="1" ht="15.6" hidden="1" x14ac:dyDescent="0.3"/>
    <row r="154" s="16" customFormat="1" ht="15.6" hidden="1" x14ac:dyDescent="0.3"/>
    <row r="155" s="16" customFormat="1" ht="15.6" hidden="1" x14ac:dyDescent="0.3"/>
    <row r="156" s="16" customFormat="1" ht="15.6" hidden="1" x14ac:dyDescent="0.3"/>
    <row r="157" s="16" customFormat="1" ht="15.6" hidden="1" x14ac:dyDescent="0.3"/>
    <row r="158" s="16" customFormat="1" ht="15.6" hidden="1" x14ac:dyDescent="0.3"/>
    <row r="159" s="16" customFormat="1" ht="15.6" hidden="1" x14ac:dyDescent="0.3"/>
    <row r="160" s="16" customFormat="1" ht="15.6" hidden="1" x14ac:dyDescent="0.3"/>
    <row r="161" s="16" customFormat="1" ht="15.6" hidden="1" x14ac:dyDescent="0.3"/>
    <row r="162" s="16" customFormat="1" ht="15.6" hidden="1" x14ac:dyDescent="0.3"/>
    <row r="163" s="16" customFormat="1" ht="15.6" hidden="1" x14ac:dyDescent="0.3"/>
    <row r="164" s="16" customFormat="1" ht="15.6" hidden="1" x14ac:dyDescent="0.3"/>
    <row r="165" s="16" customFormat="1" ht="15.6" hidden="1" x14ac:dyDescent="0.3"/>
    <row r="166" s="16" customFormat="1" ht="15.6" hidden="1" x14ac:dyDescent="0.3"/>
    <row r="167" s="16" customFormat="1" ht="15.6" hidden="1" x14ac:dyDescent="0.3"/>
    <row r="168" s="16" customFormat="1" ht="15.6" hidden="1" x14ac:dyDescent="0.3"/>
    <row r="169" s="16" customFormat="1" ht="15.6" hidden="1" x14ac:dyDescent="0.3"/>
    <row r="170" s="16" customFormat="1" ht="15.6" hidden="1" x14ac:dyDescent="0.3"/>
    <row r="171" s="16" customFormat="1" ht="15.6" hidden="1" x14ac:dyDescent="0.3"/>
    <row r="172" s="16" customFormat="1" ht="15.6" hidden="1" x14ac:dyDescent="0.3"/>
    <row r="173" s="16" customFormat="1" ht="15.6" hidden="1" x14ac:dyDescent="0.3"/>
    <row r="174" s="16" customFormat="1" ht="15.6" hidden="1" x14ac:dyDescent="0.3"/>
    <row r="175" s="16" customFormat="1" ht="15.6" hidden="1" x14ac:dyDescent="0.3"/>
    <row r="176" s="16" customFormat="1" ht="15.6" hidden="1" x14ac:dyDescent="0.3"/>
    <row r="177" s="16" customFormat="1" ht="15.6" hidden="1" x14ac:dyDescent="0.3"/>
    <row r="178" s="16" customFormat="1" ht="15.6" hidden="1" x14ac:dyDescent="0.3"/>
    <row r="179" s="16" customFormat="1" ht="15.6" hidden="1" x14ac:dyDescent="0.3"/>
    <row r="180" s="16" customFormat="1" ht="15.6" hidden="1" x14ac:dyDescent="0.3"/>
    <row r="181" s="16" customFormat="1" ht="15.6" hidden="1" x14ac:dyDescent="0.3"/>
    <row r="182" s="16" customFormat="1" ht="15.6" hidden="1" x14ac:dyDescent="0.3"/>
    <row r="183" s="16" customFormat="1" ht="15.6" hidden="1" x14ac:dyDescent="0.3"/>
    <row r="184" s="16" customFormat="1" ht="15.6" hidden="1" x14ac:dyDescent="0.3"/>
    <row r="185" s="16" customFormat="1" ht="15.6" hidden="1" x14ac:dyDescent="0.3"/>
    <row r="186" s="16" customFormat="1" ht="15.6" hidden="1" x14ac:dyDescent="0.3"/>
    <row r="187" s="16" customFormat="1" ht="15.6" hidden="1" x14ac:dyDescent="0.3"/>
    <row r="188" s="16" customFormat="1" ht="15.6" hidden="1" x14ac:dyDescent="0.3"/>
    <row r="189" s="16" customFormat="1" ht="15.6" hidden="1" x14ac:dyDescent="0.3"/>
    <row r="190" s="16" customFormat="1" ht="15.6" hidden="1" x14ac:dyDescent="0.3"/>
    <row r="191" s="16" customFormat="1" ht="15.6" hidden="1" x14ac:dyDescent="0.3"/>
    <row r="192" s="16" customFormat="1" ht="15.6" hidden="1" x14ac:dyDescent="0.3"/>
    <row r="193" s="16" customFormat="1" ht="15.6" hidden="1" x14ac:dyDescent="0.3"/>
    <row r="194" s="16" customFormat="1" ht="15.6" hidden="1" x14ac:dyDescent="0.3"/>
    <row r="195" s="16" customFormat="1" ht="15.6" hidden="1" x14ac:dyDescent="0.3"/>
    <row r="196" s="16" customFormat="1" ht="15.6" hidden="1" x14ac:dyDescent="0.3"/>
    <row r="197" s="16" customFormat="1" ht="15.6" hidden="1" x14ac:dyDescent="0.3"/>
    <row r="198" s="16" customFormat="1" ht="15.6" hidden="1" x14ac:dyDescent="0.3"/>
    <row r="199" s="16" customFormat="1" ht="15.6" hidden="1" x14ac:dyDescent="0.3"/>
    <row r="200" s="16" customFormat="1" ht="15.6" hidden="1" x14ac:dyDescent="0.3"/>
    <row r="201" s="16" customFormat="1" ht="15.6" hidden="1" x14ac:dyDescent="0.3"/>
    <row r="202" s="16" customFormat="1" ht="15.6" hidden="1" x14ac:dyDescent="0.3"/>
    <row r="203" s="16" customFormat="1" ht="15.6" hidden="1" x14ac:dyDescent="0.3"/>
    <row r="204" s="16" customFormat="1" ht="15.6" hidden="1" x14ac:dyDescent="0.3"/>
    <row r="205" s="16" customFormat="1" ht="15.6" hidden="1" x14ac:dyDescent="0.3"/>
    <row r="206" s="16" customFormat="1" ht="15.6" hidden="1" x14ac:dyDescent="0.3"/>
    <row r="207" s="16" customFormat="1" ht="15.6" hidden="1" x14ac:dyDescent="0.3"/>
    <row r="208" s="16" customFormat="1" ht="15.6" hidden="1" x14ac:dyDescent="0.3"/>
    <row r="209" s="16" customFormat="1" ht="15.6" hidden="1" x14ac:dyDescent="0.3"/>
    <row r="210" s="16" customFormat="1" ht="15.6" hidden="1" x14ac:dyDescent="0.3"/>
    <row r="211" s="16" customFormat="1" ht="15.6" hidden="1" x14ac:dyDescent="0.3"/>
    <row r="212" s="16" customFormat="1" ht="15.6" hidden="1" x14ac:dyDescent="0.3"/>
    <row r="213" s="16" customFormat="1" ht="15.6" hidden="1" x14ac:dyDescent="0.3"/>
    <row r="214" s="16" customFormat="1" ht="15.6" hidden="1" x14ac:dyDescent="0.3"/>
    <row r="215" s="16" customFormat="1" ht="15.6" hidden="1" x14ac:dyDescent="0.3"/>
    <row r="216" s="16" customFormat="1" ht="15.6" hidden="1" x14ac:dyDescent="0.3"/>
    <row r="217" s="16" customFormat="1" ht="15.6" hidden="1" x14ac:dyDescent="0.3"/>
    <row r="218" s="16" customFormat="1" ht="15.6" hidden="1" x14ac:dyDescent="0.3"/>
    <row r="219" s="16" customFormat="1" ht="15.6" hidden="1" x14ac:dyDescent="0.3"/>
    <row r="220" s="16" customFormat="1" ht="15.6" hidden="1" x14ac:dyDescent="0.3"/>
    <row r="221" s="16" customFormat="1" ht="15.6" hidden="1" x14ac:dyDescent="0.3"/>
    <row r="222" s="16" customFormat="1" ht="15.6" hidden="1" x14ac:dyDescent="0.3"/>
    <row r="223" s="16" customFormat="1" ht="15.6" hidden="1" x14ac:dyDescent="0.3"/>
    <row r="224" s="16" customFormat="1" ht="15.6" hidden="1" x14ac:dyDescent="0.3"/>
    <row r="225" s="16" customFormat="1" ht="15.6" hidden="1" x14ac:dyDescent="0.3"/>
    <row r="226" s="16" customFormat="1" ht="15.6" hidden="1" x14ac:dyDescent="0.3"/>
    <row r="227" s="16" customFormat="1" ht="15.6" hidden="1" x14ac:dyDescent="0.3"/>
    <row r="228" s="16" customFormat="1" ht="15.6" hidden="1" x14ac:dyDescent="0.3"/>
    <row r="229" s="16" customFormat="1" ht="15.6" hidden="1" x14ac:dyDescent="0.3"/>
    <row r="230" s="16" customFormat="1" ht="15.6" hidden="1" x14ac:dyDescent="0.3"/>
    <row r="231" s="16" customFormat="1" ht="15.6" hidden="1" x14ac:dyDescent="0.3"/>
    <row r="232" s="16" customFormat="1" ht="15.6" hidden="1" x14ac:dyDescent="0.3"/>
    <row r="233" s="16" customFormat="1" ht="15.6" hidden="1" x14ac:dyDescent="0.3"/>
    <row r="234" s="16" customFormat="1" ht="15.6" hidden="1" x14ac:dyDescent="0.3"/>
    <row r="235" s="16" customFormat="1" ht="15.6" hidden="1" x14ac:dyDescent="0.3"/>
    <row r="236" s="16" customFormat="1" ht="15.6" hidden="1" x14ac:dyDescent="0.3"/>
    <row r="237" s="16" customFormat="1" ht="15.6" hidden="1" x14ac:dyDescent="0.3"/>
    <row r="238" s="16" customFormat="1" ht="15.6" hidden="1" x14ac:dyDescent="0.3"/>
    <row r="239" s="16" customFormat="1" ht="15.6" hidden="1" x14ac:dyDescent="0.3"/>
    <row r="240" s="16" customFormat="1" ht="15.6" hidden="1" x14ac:dyDescent="0.3"/>
    <row r="241" s="16" customFormat="1" ht="15.6" hidden="1" x14ac:dyDescent="0.3"/>
    <row r="242" s="16" customFormat="1" ht="15.6" hidden="1" x14ac:dyDescent="0.3"/>
    <row r="243" s="16" customFormat="1" ht="15.6" hidden="1" x14ac:dyDescent="0.3"/>
    <row r="244" s="16" customFormat="1" ht="15.6" hidden="1" x14ac:dyDescent="0.3"/>
    <row r="245" s="16" customFormat="1" ht="15.6" hidden="1" x14ac:dyDescent="0.3"/>
    <row r="246" s="16" customFormat="1" ht="15.6" hidden="1" x14ac:dyDescent="0.3"/>
    <row r="247" s="16" customFormat="1" ht="15.6" hidden="1" x14ac:dyDescent="0.3"/>
    <row r="248" s="16" customFormat="1" ht="15.6" hidden="1" x14ac:dyDescent="0.3"/>
    <row r="249" s="16" customFormat="1" ht="15.6" hidden="1" x14ac:dyDescent="0.3"/>
    <row r="250" s="16" customFormat="1" ht="15.6" hidden="1" x14ac:dyDescent="0.3"/>
    <row r="251" s="16" customFormat="1" ht="15.6" hidden="1" x14ac:dyDescent="0.3"/>
    <row r="252" s="16" customFormat="1" ht="15.6" hidden="1" x14ac:dyDescent="0.3"/>
    <row r="253" s="16" customFormat="1" ht="15.6" hidden="1" x14ac:dyDescent="0.3"/>
    <row r="254" s="16" customFormat="1" ht="15.6" hidden="1" x14ac:dyDescent="0.3"/>
    <row r="255" s="16" customFormat="1" ht="15.6" hidden="1" x14ac:dyDescent="0.3"/>
    <row r="256" s="16" customFormat="1" ht="15.6" hidden="1" x14ac:dyDescent="0.3"/>
    <row r="257" s="16" customFormat="1" ht="15.6" hidden="1" x14ac:dyDescent="0.3"/>
    <row r="258" s="16" customFormat="1" ht="15.6" hidden="1" x14ac:dyDescent="0.3"/>
    <row r="259" s="16" customFormat="1" ht="15.6" hidden="1" x14ac:dyDescent="0.3"/>
    <row r="260" s="16" customFormat="1" ht="15.6" hidden="1" x14ac:dyDescent="0.3"/>
    <row r="261" s="16" customFormat="1" ht="15.6" hidden="1" x14ac:dyDescent="0.3"/>
    <row r="262" s="16" customFormat="1" ht="15.6" hidden="1" x14ac:dyDescent="0.3"/>
    <row r="263" s="16" customFormat="1" ht="15.6" hidden="1" x14ac:dyDescent="0.3"/>
    <row r="264" s="16" customFormat="1" ht="15.6" hidden="1" x14ac:dyDescent="0.3"/>
    <row r="265" s="16" customFormat="1" ht="15.6" hidden="1" x14ac:dyDescent="0.3"/>
    <row r="266" s="16" customFormat="1" ht="15.6" hidden="1" x14ac:dyDescent="0.3"/>
    <row r="267" s="16" customFormat="1" ht="15.6" hidden="1" x14ac:dyDescent="0.3"/>
    <row r="268" s="16" customFormat="1" ht="15.6" hidden="1" x14ac:dyDescent="0.3"/>
    <row r="269" s="16" customFormat="1" ht="15.6" hidden="1" x14ac:dyDescent="0.3"/>
    <row r="270" s="16" customFormat="1" ht="15.6" hidden="1" x14ac:dyDescent="0.3"/>
    <row r="271" s="16" customFormat="1" ht="15.6" hidden="1" x14ac:dyDescent="0.3"/>
    <row r="272" s="16" customFormat="1" ht="15.6" hidden="1" x14ac:dyDescent="0.3"/>
    <row r="273" s="16" customFormat="1" ht="15.6" hidden="1" x14ac:dyDescent="0.3"/>
    <row r="274" s="16" customFormat="1" ht="15.6" hidden="1" x14ac:dyDescent="0.3"/>
    <row r="275" s="16" customFormat="1" ht="15.6" hidden="1" x14ac:dyDescent="0.3"/>
    <row r="276" s="16" customFormat="1" ht="15.6" hidden="1" x14ac:dyDescent="0.3"/>
    <row r="277" s="16" customFormat="1" ht="15.6" hidden="1" x14ac:dyDescent="0.3"/>
    <row r="278" s="16" customFormat="1" ht="15.6" hidden="1" x14ac:dyDescent="0.3"/>
    <row r="279" s="16" customFormat="1" ht="15.6" hidden="1" x14ac:dyDescent="0.3"/>
    <row r="280" s="16" customFormat="1" ht="15.6" hidden="1" x14ac:dyDescent="0.3"/>
    <row r="281" s="16" customFormat="1" ht="15.6" hidden="1" x14ac:dyDescent="0.3"/>
    <row r="282" s="16" customFormat="1" ht="15.6" hidden="1" x14ac:dyDescent="0.3"/>
    <row r="283" s="16" customFormat="1" ht="15.6" hidden="1" x14ac:dyDescent="0.3"/>
    <row r="284" s="16" customFormat="1" ht="15.6" hidden="1" x14ac:dyDescent="0.3"/>
    <row r="285" s="16" customFormat="1" ht="15.6" hidden="1" x14ac:dyDescent="0.3"/>
    <row r="286" s="16" customFormat="1" ht="15.6" hidden="1" x14ac:dyDescent="0.3"/>
    <row r="287" s="16" customFormat="1" ht="15.6" hidden="1" x14ac:dyDescent="0.3"/>
    <row r="288" s="16" customFormat="1" ht="15.6" hidden="1" x14ac:dyDescent="0.3"/>
    <row r="289" s="16" customFormat="1" ht="15.6" hidden="1" x14ac:dyDescent="0.3"/>
    <row r="290" s="16" customFormat="1" ht="15.6" hidden="1" x14ac:dyDescent="0.3"/>
    <row r="291" s="16" customFormat="1" ht="15.6" hidden="1" x14ac:dyDescent="0.3"/>
    <row r="292" s="16" customFormat="1" ht="15.6" hidden="1" x14ac:dyDescent="0.3"/>
    <row r="293" s="16" customFormat="1" ht="15.6" hidden="1" x14ac:dyDescent="0.3"/>
    <row r="294" s="16" customFormat="1" ht="15.6" hidden="1" x14ac:dyDescent="0.3"/>
    <row r="295" s="16" customFormat="1" ht="15.6" hidden="1" x14ac:dyDescent="0.3"/>
    <row r="296" s="16" customFormat="1" ht="15.6" hidden="1" x14ac:dyDescent="0.3"/>
    <row r="297" s="16" customFormat="1" ht="15.6" hidden="1" x14ac:dyDescent="0.3"/>
    <row r="298" s="16" customFormat="1" ht="15.6" hidden="1" x14ac:dyDescent="0.3"/>
    <row r="299" s="16" customFormat="1" ht="15.6" hidden="1" x14ac:dyDescent="0.3"/>
    <row r="300" s="16" customFormat="1" ht="15.6" hidden="1" x14ac:dyDescent="0.3"/>
    <row r="301" s="16" customFormat="1" ht="15.6" hidden="1" x14ac:dyDescent="0.3"/>
    <row r="302" s="16" customFormat="1" ht="15.6" hidden="1" x14ac:dyDescent="0.3"/>
    <row r="303" s="16" customFormat="1" ht="15.6" hidden="1" x14ac:dyDescent="0.3"/>
    <row r="304" s="16" customFormat="1" ht="15.6" hidden="1" x14ac:dyDescent="0.3"/>
    <row r="305" s="16" customFormat="1" ht="15.6" hidden="1" x14ac:dyDescent="0.3"/>
    <row r="306" s="16" customFormat="1" ht="15.6" hidden="1" x14ac:dyDescent="0.3"/>
    <row r="307" s="16" customFormat="1" ht="15.6" hidden="1" x14ac:dyDescent="0.3"/>
    <row r="308" s="16" customFormat="1" ht="15.6" hidden="1" x14ac:dyDescent="0.3"/>
    <row r="309" s="16" customFormat="1" ht="15.6" hidden="1" x14ac:dyDescent="0.3"/>
    <row r="310" s="16" customFormat="1" ht="15.6" hidden="1" x14ac:dyDescent="0.3"/>
    <row r="311" s="16" customFormat="1" ht="15.6" hidden="1" x14ac:dyDescent="0.3"/>
    <row r="312" s="16" customFormat="1" ht="15.6" hidden="1" x14ac:dyDescent="0.3"/>
    <row r="313" s="16" customFormat="1" ht="15.6" hidden="1" x14ac:dyDescent="0.3"/>
    <row r="314" s="16" customFormat="1" ht="15.6" hidden="1" x14ac:dyDescent="0.3"/>
    <row r="315" s="16" customFormat="1" ht="15.6" hidden="1" x14ac:dyDescent="0.3"/>
    <row r="316" s="16" customFormat="1" ht="15.6" hidden="1" x14ac:dyDescent="0.3"/>
    <row r="317" s="16" customFormat="1" ht="15.6" hidden="1" x14ac:dyDescent="0.3"/>
    <row r="318" s="16" customFormat="1" ht="15.6" hidden="1" x14ac:dyDescent="0.3"/>
    <row r="319" s="16" customFormat="1" ht="15.6" hidden="1" x14ac:dyDescent="0.3"/>
    <row r="320" s="16" customFormat="1" ht="15.6" hidden="1" x14ac:dyDescent="0.3"/>
    <row r="321" s="16" customFormat="1" ht="15.6" hidden="1" x14ac:dyDescent="0.3"/>
    <row r="322" s="16" customFormat="1" ht="15.6" hidden="1" x14ac:dyDescent="0.3"/>
    <row r="323" s="16" customFormat="1" ht="15.6" hidden="1" x14ac:dyDescent="0.3"/>
    <row r="324" s="16" customFormat="1" ht="15.6" hidden="1" x14ac:dyDescent="0.3"/>
    <row r="325" s="16" customFormat="1" ht="15.6" hidden="1" x14ac:dyDescent="0.3"/>
    <row r="326" s="16" customFormat="1" ht="15.6" hidden="1" x14ac:dyDescent="0.3"/>
    <row r="327" s="16" customFormat="1" ht="15.6" hidden="1" x14ac:dyDescent="0.3"/>
    <row r="328" s="16" customFormat="1" ht="15.6" hidden="1" x14ac:dyDescent="0.3"/>
    <row r="329" s="16" customFormat="1" ht="15.6" hidden="1" x14ac:dyDescent="0.3"/>
    <row r="330" s="16" customFormat="1" ht="15.6" hidden="1" x14ac:dyDescent="0.3"/>
    <row r="331" s="16" customFormat="1" ht="15.6" hidden="1" x14ac:dyDescent="0.3"/>
    <row r="332" s="16" customFormat="1" ht="15.6" hidden="1" x14ac:dyDescent="0.3"/>
    <row r="333" s="16" customFormat="1" ht="15.6" hidden="1" x14ac:dyDescent="0.3"/>
    <row r="334" s="16" customFormat="1" ht="15.6" hidden="1" x14ac:dyDescent="0.3"/>
    <row r="335" s="16" customFormat="1" ht="15.6" hidden="1" x14ac:dyDescent="0.3"/>
    <row r="336" s="16" customFormat="1" ht="15.6" hidden="1" x14ac:dyDescent="0.3"/>
    <row r="337" s="16" customFormat="1" ht="15.6" hidden="1" x14ac:dyDescent="0.3"/>
    <row r="338" s="16" customFormat="1" ht="15.6" hidden="1" x14ac:dyDescent="0.3"/>
    <row r="339" s="16" customFormat="1" ht="15.6" hidden="1" x14ac:dyDescent="0.3"/>
    <row r="340" s="16" customFormat="1" ht="15.6" hidden="1" x14ac:dyDescent="0.3"/>
    <row r="341" s="16" customFormat="1" ht="15.6" hidden="1" x14ac:dyDescent="0.3"/>
    <row r="342" s="16" customFormat="1" ht="15.6" hidden="1" x14ac:dyDescent="0.3"/>
    <row r="343" s="16" customFormat="1" ht="15.6" hidden="1" x14ac:dyDescent="0.3"/>
    <row r="344" s="16" customFormat="1" ht="15.6" hidden="1" x14ac:dyDescent="0.3"/>
    <row r="345" s="16" customFormat="1" ht="15.6" hidden="1" x14ac:dyDescent="0.3"/>
    <row r="346" s="16" customFormat="1" ht="15.6" hidden="1" x14ac:dyDescent="0.3"/>
    <row r="347" s="16" customFormat="1" ht="15.6" hidden="1" x14ac:dyDescent="0.3"/>
    <row r="348" s="16" customFormat="1" ht="15.6" hidden="1" x14ac:dyDescent="0.3"/>
    <row r="349" s="16" customFormat="1" ht="15.6" hidden="1" x14ac:dyDescent="0.3"/>
    <row r="350" s="16" customFormat="1" ht="15.6" hidden="1" x14ac:dyDescent="0.3"/>
    <row r="351" s="16" customFormat="1" ht="15.6" hidden="1" x14ac:dyDescent="0.3"/>
    <row r="352" s="16" customFormat="1" ht="15.6" hidden="1" x14ac:dyDescent="0.3"/>
    <row r="353" s="16" customFormat="1" ht="15.6" hidden="1" x14ac:dyDescent="0.3"/>
    <row r="354" s="16" customFormat="1" ht="15.6" hidden="1" x14ac:dyDescent="0.3"/>
    <row r="355" s="16" customFormat="1" ht="15.6" hidden="1" x14ac:dyDescent="0.3"/>
    <row r="356" s="16" customFormat="1" ht="15.6" hidden="1" x14ac:dyDescent="0.3"/>
    <row r="357" s="16" customFormat="1" ht="15.6" hidden="1" x14ac:dyDescent="0.3"/>
    <row r="358" s="16" customFormat="1" ht="15.6" hidden="1" x14ac:dyDescent="0.3"/>
    <row r="359" s="16" customFormat="1" ht="15.6" hidden="1" x14ac:dyDescent="0.3"/>
    <row r="360" s="16" customFormat="1" ht="15.6" hidden="1" x14ac:dyDescent="0.3"/>
    <row r="361" s="16" customFormat="1" ht="15.6" hidden="1" x14ac:dyDescent="0.3"/>
    <row r="362" s="16" customFormat="1" ht="15.6" hidden="1" x14ac:dyDescent="0.3"/>
    <row r="363" s="16" customFormat="1" ht="15.6" hidden="1" x14ac:dyDescent="0.3"/>
    <row r="364" s="16" customFormat="1" ht="15.6" hidden="1" x14ac:dyDescent="0.3"/>
    <row r="365" s="16" customFormat="1" ht="15.6" hidden="1" x14ac:dyDescent="0.3"/>
    <row r="366" s="16" customFormat="1" ht="15.6" hidden="1" x14ac:dyDescent="0.3"/>
    <row r="367" s="16" customFormat="1" ht="15.6" hidden="1" x14ac:dyDescent="0.3"/>
    <row r="368" s="16" customFormat="1" ht="15.6" hidden="1" x14ac:dyDescent="0.3"/>
    <row r="369" s="16" customFormat="1" ht="15.6" hidden="1" x14ac:dyDescent="0.3"/>
    <row r="370" s="16" customFormat="1" ht="15.6" hidden="1" x14ac:dyDescent="0.3"/>
    <row r="371" s="16" customFormat="1" ht="15.6" hidden="1" x14ac:dyDescent="0.3"/>
    <row r="372" s="16" customFormat="1" ht="15.6" hidden="1" x14ac:dyDescent="0.3"/>
    <row r="373" s="16" customFormat="1" ht="15.6" hidden="1" x14ac:dyDescent="0.3"/>
    <row r="374" s="16" customFormat="1" ht="15.6" hidden="1" x14ac:dyDescent="0.3"/>
    <row r="375" s="16" customFormat="1" ht="15.6" hidden="1" x14ac:dyDescent="0.3"/>
    <row r="376" s="16" customFormat="1" ht="15.6" hidden="1" x14ac:dyDescent="0.3"/>
    <row r="377" s="16" customFormat="1" ht="15.6" hidden="1" x14ac:dyDescent="0.3"/>
    <row r="378" s="16" customFormat="1" ht="15.6" hidden="1" x14ac:dyDescent="0.3"/>
    <row r="379" s="16" customFormat="1" ht="15.6" hidden="1" x14ac:dyDescent="0.3"/>
    <row r="380" s="16" customFormat="1" ht="15.6" hidden="1" x14ac:dyDescent="0.3"/>
    <row r="381" s="16" customFormat="1" ht="15.6" hidden="1" x14ac:dyDescent="0.3"/>
    <row r="382" s="16" customFormat="1" ht="15.6" hidden="1" x14ac:dyDescent="0.3"/>
    <row r="383" s="16" customFormat="1" ht="15.6" hidden="1" x14ac:dyDescent="0.3"/>
    <row r="384" s="16" customFormat="1" ht="15.6" hidden="1" x14ac:dyDescent="0.3"/>
    <row r="385" s="16" customFormat="1" ht="15.6" hidden="1" x14ac:dyDescent="0.3"/>
    <row r="386" s="16" customFormat="1" ht="15.6" hidden="1" x14ac:dyDescent="0.3"/>
    <row r="387" s="16" customFormat="1" ht="15.6" hidden="1" x14ac:dyDescent="0.3"/>
    <row r="388" s="16" customFormat="1" ht="15.6" hidden="1" x14ac:dyDescent="0.3"/>
    <row r="389" s="16" customFormat="1" ht="15.6" hidden="1" x14ac:dyDescent="0.3"/>
    <row r="390" s="16" customFormat="1" ht="15.6" hidden="1" x14ac:dyDescent="0.3"/>
    <row r="391" s="16" customFormat="1" ht="15.6" hidden="1" x14ac:dyDescent="0.3"/>
    <row r="392" s="16" customFormat="1" ht="15.6" hidden="1" x14ac:dyDescent="0.3"/>
    <row r="393" s="16" customFormat="1" ht="15.6" hidden="1" x14ac:dyDescent="0.3"/>
    <row r="394" s="16" customFormat="1" ht="15.6" hidden="1" x14ac:dyDescent="0.3"/>
    <row r="395" s="16" customFormat="1" ht="15.6" hidden="1" x14ac:dyDescent="0.3"/>
    <row r="396" s="16" customFormat="1" ht="15.6" hidden="1" x14ac:dyDescent="0.3"/>
    <row r="397" s="16" customFormat="1" ht="15.6" hidden="1" x14ac:dyDescent="0.3"/>
    <row r="398" s="16" customFormat="1" ht="15.6" hidden="1" x14ac:dyDescent="0.3"/>
    <row r="399" s="16" customFormat="1" ht="15.6" hidden="1" x14ac:dyDescent="0.3"/>
    <row r="400" s="16" customFormat="1" ht="15.6" hidden="1" x14ac:dyDescent="0.3"/>
    <row r="401" s="16" customFormat="1" ht="15.6" hidden="1" x14ac:dyDescent="0.3"/>
    <row r="402" s="16" customFormat="1" ht="15.6" hidden="1" x14ac:dyDescent="0.3"/>
    <row r="403" s="16" customFormat="1" ht="15.6" hidden="1" x14ac:dyDescent="0.3"/>
    <row r="404" s="16" customFormat="1" ht="15.6" hidden="1" x14ac:dyDescent="0.3"/>
    <row r="405" s="16" customFormat="1" ht="15.6" hidden="1" x14ac:dyDescent="0.3"/>
    <row r="406" s="16" customFormat="1" ht="15.6" hidden="1" x14ac:dyDescent="0.3"/>
    <row r="407" s="16" customFormat="1" ht="15.6" hidden="1" x14ac:dyDescent="0.3"/>
    <row r="408" s="16" customFormat="1" ht="15.6" hidden="1" x14ac:dyDescent="0.3"/>
    <row r="409" s="16" customFormat="1" ht="15.6" hidden="1" x14ac:dyDescent="0.3"/>
    <row r="410" s="16" customFormat="1" ht="15.6" hidden="1" x14ac:dyDescent="0.3"/>
    <row r="411" s="16" customFormat="1" ht="15.6" hidden="1" x14ac:dyDescent="0.3"/>
    <row r="412" s="16" customFormat="1" ht="15.6" hidden="1" x14ac:dyDescent="0.3"/>
    <row r="413" s="16" customFormat="1" ht="15.6" hidden="1" x14ac:dyDescent="0.3"/>
    <row r="414" s="16" customFormat="1" ht="15.6" hidden="1" x14ac:dyDescent="0.3"/>
    <row r="415" s="16" customFormat="1" ht="15.6" hidden="1" x14ac:dyDescent="0.3"/>
    <row r="416" s="16" customFormat="1" ht="15.6" hidden="1" x14ac:dyDescent="0.3"/>
    <row r="417" s="16" customFormat="1" ht="15.6" hidden="1" x14ac:dyDescent="0.3"/>
    <row r="418" s="16" customFormat="1" ht="15.6" hidden="1" x14ac:dyDescent="0.3"/>
    <row r="419" s="16" customFormat="1" ht="15.6" hidden="1" x14ac:dyDescent="0.3"/>
    <row r="420" s="16" customFormat="1" ht="15.6" hidden="1" x14ac:dyDescent="0.3"/>
    <row r="421" s="16" customFormat="1" ht="15.6" hidden="1" x14ac:dyDescent="0.3"/>
    <row r="422" s="16" customFormat="1" ht="15.6" hidden="1" x14ac:dyDescent="0.3"/>
    <row r="423" s="16" customFormat="1" ht="15.6" hidden="1" x14ac:dyDescent="0.3"/>
    <row r="424" s="16" customFormat="1" ht="15.6" hidden="1" x14ac:dyDescent="0.3"/>
    <row r="425" s="16" customFormat="1" ht="15.6" hidden="1" x14ac:dyDescent="0.3"/>
    <row r="426" s="16" customFormat="1" ht="15.6" hidden="1" x14ac:dyDescent="0.3"/>
    <row r="427" s="16" customFormat="1" ht="15.6" hidden="1" x14ac:dyDescent="0.3"/>
    <row r="428" s="16" customFormat="1" ht="15.6" hidden="1" x14ac:dyDescent="0.3"/>
    <row r="429" s="16" customFormat="1" ht="15.6" hidden="1" x14ac:dyDescent="0.3"/>
    <row r="430" s="16" customFormat="1" ht="15.6" hidden="1" x14ac:dyDescent="0.3"/>
    <row r="431" s="16" customFormat="1" ht="15.6" hidden="1" x14ac:dyDescent="0.3"/>
    <row r="432" s="16" customFormat="1" ht="15.6" hidden="1" x14ac:dyDescent="0.3"/>
    <row r="433" s="16" customFormat="1" ht="15.6" hidden="1" x14ac:dyDescent="0.3"/>
    <row r="434" s="16" customFormat="1" ht="15.6" hidden="1" x14ac:dyDescent="0.3"/>
    <row r="435" s="16" customFormat="1" ht="15.6" hidden="1" x14ac:dyDescent="0.3"/>
    <row r="436" s="16" customFormat="1" ht="15.6" hidden="1" x14ac:dyDescent="0.3"/>
    <row r="437" s="16" customFormat="1" ht="15.6" hidden="1" x14ac:dyDescent="0.3"/>
    <row r="438" s="16" customFormat="1" ht="15.6" hidden="1" x14ac:dyDescent="0.3"/>
    <row r="439" s="16" customFormat="1" ht="15.6" hidden="1" x14ac:dyDescent="0.3"/>
    <row r="440" s="16" customFormat="1" ht="15.6" hidden="1" x14ac:dyDescent="0.3"/>
    <row r="441" s="16" customFormat="1" ht="15.6" hidden="1" x14ac:dyDescent="0.3"/>
    <row r="442" s="16" customFormat="1" ht="15.6" hidden="1" x14ac:dyDescent="0.3"/>
    <row r="443" s="16" customFormat="1" ht="15.6" hidden="1" x14ac:dyDescent="0.3"/>
    <row r="444" s="16" customFormat="1" ht="15.6" hidden="1" x14ac:dyDescent="0.3"/>
    <row r="445" s="16" customFormat="1" ht="15.6" hidden="1" x14ac:dyDescent="0.3"/>
    <row r="446" s="16" customFormat="1" ht="15.6" hidden="1" x14ac:dyDescent="0.3"/>
    <row r="447" s="16" customFormat="1" ht="15.6" hidden="1" x14ac:dyDescent="0.3"/>
    <row r="448" s="16" customFormat="1" ht="15.6" hidden="1" x14ac:dyDescent="0.3"/>
    <row r="449" s="16" customFormat="1" ht="15.6" hidden="1" x14ac:dyDescent="0.3"/>
    <row r="450" s="16" customFormat="1" ht="15.6" hidden="1" x14ac:dyDescent="0.3"/>
    <row r="451" s="16" customFormat="1" ht="15.6" hidden="1" x14ac:dyDescent="0.3"/>
    <row r="452" s="16" customFormat="1" ht="15.6" hidden="1" x14ac:dyDescent="0.3"/>
    <row r="453" s="16" customFormat="1" ht="15.6" hidden="1" x14ac:dyDescent="0.3"/>
    <row r="454" s="16" customFormat="1" ht="15.6" hidden="1" x14ac:dyDescent="0.3"/>
    <row r="455" s="16" customFormat="1" ht="15.6" hidden="1" x14ac:dyDescent="0.3"/>
    <row r="456" s="16" customFormat="1" ht="15.6" hidden="1" x14ac:dyDescent="0.3"/>
    <row r="457" s="16" customFormat="1" ht="15.6" hidden="1" x14ac:dyDescent="0.3"/>
    <row r="458" s="16" customFormat="1" ht="15.6" hidden="1" x14ac:dyDescent="0.3"/>
    <row r="459" s="16" customFormat="1" ht="15.6" hidden="1" x14ac:dyDescent="0.3"/>
    <row r="460" s="16" customFormat="1" ht="15.6" hidden="1" x14ac:dyDescent="0.3"/>
    <row r="461" s="16" customFormat="1" ht="15.6" hidden="1" x14ac:dyDescent="0.3"/>
    <row r="462" s="16" customFormat="1" ht="15.6" hidden="1" x14ac:dyDescent="0.3"/>
    <row r="463" s="16" customFormat="1" ht="15.6" hidden="1" x14ac:dyDescent="0.3"/>
    <row r="464" s="16" customFormat="1" ht="15.6" hidden="1" x14ac:dyDescent="0.3"/>
    <row r="465" s="16" customFormat="1" ht="15.6" hidden="1" x14ac:dyDescent="0.3"/>
    <row r="466" s="16" customFormat="1" ht="15.6" hidden="1" x14ac:dyDescent="0.3"/>
    <row r="467" s="16" customFormat="1" ht="15.6" hidden="1" x14ac:dyDescent="0.3"/>
    <row r="468" s="16" customFormat="1" ht="15.6" hidden="1" x14ac:dyDescent="0.3"/>
    <row r="469" s="16" customFormat="1" ht="15.6" hidden="1" x14ac:dyDescent="0.3"/>
    <row r="470" s="16" customFormat="1" ht="15.6" hidden="1" x14ac:dyDescent="0.3"/>
    <row r="471" s="16" customFormat="1" ht="15.6" hidden="1" x14ac:dyDescent="0.3"/>
    <row r="472" s="16" customFormat="1" ht="15.6" hidden="1" x14ac:dyDescent="0.3"/>
    <row r="473" s="16" customFormat="1" ht="15.6" hidden="1" x14ac:dyDescent="0.3"/>
    <row r="474" s="16" customFormat="1" ht="15.6" hidden="1" x14ac:dyDescent="0.3"/>
    <row r="475" s="16" customFormat="1" ht="15.6" hidden="1" x14ac:dyDescent="0.3"/>
    <row r="476" s="16" customFormat="1" ht="15.6" hidden="1" x14ac:dyDescent="0.3"/>
    <row r="477" s="16" customFormat="1" ht="15.6" hidden="1" x14ac:dyDescent="0.3"/>
    <row r="478" s="16" customFormat="1" ht="15.6" hidden="1" x14ac:dyDescent="0.3"/>
    <row r="479" s="16" customFormat="1" ht="15.6" hidden="1" x14ac:dyDescent="0.3"/>
    <row r="480" s="16" customFormat="1" ht="15.6" hidden="1" x14ac:dyDescent="0.3"/>
    <row r="481" s="16" customFormat="1" ht="15.6" hidden="1" x14ac:dyDescent="0.3"/>
    <row r="482" s="16" customFormat="1" ht="15.6" hidden="1" x14ac:dyDescent="0.3"/>
    <row r="483" s="16" customFormat="1" ht="15.6" hidden="1" x14ac:dyDescent="0.3"/>
    <row r="484" s="16" customFormat="1" ht="15.6" hidden="1" x14ac:dyDescent="0.3"/>
    <row r="485" s="16" customFormat="1" ht="15.6" hidden="1" x14ac:dyDescent="0.3"/>
    <row r="486" s="16" customFormat="1" ht="15.6" hidden="1" x14ac:dyDescent="0.3"/>
    <row r="487" s="16" customFormat="1" ht="15.6" hidden="1" x14ac:dyDescent="0.3"/>
    <row r="488" s="16" customFormat="1" ht="15.6" hidden="1" x14ac:dyDescent="0.3"/>
    <row r="489" s="16" customFormat="1" ht="15.6" hidden="1" x14ac:dyDescent="0.3"/>
    <row r="490" s="16" customFormat="1" ht="15.6" hidden="1" x14ac:dyDescent="0.3"/>
    <row r="491" s="16" customFormat="1" ht="15.6" hidden="1" x14ac:dyDescent="0.3"/>
    <row r="492" s="16" customFormat="1" ht="15.6" hidden="1" x14ac:dyDescent="0.3"/>
    <row r="493" s="16" customFormat="1" ht="15.6" hidden="1" x14ac:dyDescent="0.3"/>
    <row r="494" s="16" customFormat="1" ht="15.6" hidden="1" x14ac:dyDescent="0.3"/>
    <row r="495" s="16" customFormat="1" ht="15.6" hidden="1" x14ac:dyDescent="0.3"/>
    <row r="496" s="16" customFormat="1" ht="15.6" hidden="1" x14ac:dyDescent="0.3"/>
    <row r="497" s="16" customFormat="1" ht="15.6" hidden="1" x14ac:dyDescent="0.3"/>
    <row r="498" s="16" customFormat="1" ht="15.6" hidden="1" x14ac:dyDescent="0.3"/>
    <row r="499" s="16" customFormat="1" ht="15.6" hidden="1" x14ac:dyDescent="0.3"/>
    <row r="500" s="16" customFormat="1" ht="15.6" hidden="1" x14ac:dyDescent="0.3"/>
    <row r="501" s="16" customFormat="1" ht="15.6" hidden="1" x14ac:dyDescent="0.3"/>
    <row r="502" s="16" customFormat="1" ht="15.6" hidden="1" x14ac:dyDescent="0.3"/>
    <row r="503" s="16" customFormat="1" ht="15.6" hidden="1" x14ac:dyDescent="0.3"/>
    <row r="504" s="16" customFormat="1" ht="15.6" hidden="1" x14ac:dyDescent="0.3"/>
    <row r="505" s="16" customFormat="1" ht="15.6" hidden="1" x14ac:dyDescent="0.3"/>
    <row r="506" s="16" customFormat="1" ht="15.6" hidden="1" x14ac:dyDescent="0.3"/>
    <row r="507" s="16" customFormat="1" ht="15.6" hidden="1" x14ac:dyDescent="0.3"/>
    <row r="508" s="16" customFormat="1" ht="15.6" hidden="1" x14ac:dyDescent="0.3"/>
    <row r="509" s="16" customFormat="1" ht="15.6" hidden="1" x14ac:dyDescent="0.3"/>
    <row r="510" s="16" customFormat="1" ht="15.6" hidden="1" x14ac:dyDescent="0.3"/>
    <row r="511" s="16" customFormat="1" ht="15.6" hidden="1" x14ac:dyDescent="0.3"/>
    <row r="512" s="16" customFormat="1" ht="15.6" hidden="1" x14ac:dyDescent="0.3"/>
    <row r="513" s="16" customFormat="1" ht="15.6" hidden="1" x14ac:dyDescent="0.3"/>
    <row r="514" s="16" customFormat="1" ht="15.6" hidden="1" x14ac:dyDescent="0.3"/>
    <row r="515" s="16" customFormat="1" ht="15.6" hidden="1" x14ac:dyDescent="0.3"/>
    <row r="516" s="16" customFormat="1" ht="15.6" hidden="1" x14ac:dyDescent="0.3"/>
    <row r="517" s="16" customFormat="1" ht="15.6" hidden="1" x14ac:dyDescent="0.3"/>
    <row r="518" s="16" customFormat="1" ht="15.6" hidden="1" x14ac:dyDescent="0.3"/>
    <row r="519" s="16" customFormat="1" ht="15.6" hidden="1" x14ac:dyDescent="0.3"/>
    <row r="520" s="16" customFormat="1" ht="15.6" hidden="1" x14ac:dyDescent="0.3"/>
    <row r="521" s="16" customFormat="1" ht="15.6" hidden="1" x14ac:dyDescent="0.3"/>
    <row r="522" s="16" customFormat="1" ht="15.6" hidden="1" x14ac:dyDescent="0.3"/>
    <row r="523" s="16" customFormat="1" ht="15.6" hidden="1" x14ac:dyDescent="0.3"/>
    <row r="524" s="16" customFormat="1" ht="15.6" hidden="1" x14ac:dyDescent="0.3"/>
    <row r="525" s="16" customFormat="1" ht="15.6" hidden="1" x14ac:dyDescent="0.3"/>
    <row r="526" s="16" customFormat="1" ht="15.6" hidden="1" x14ac:dyDescent="0.3"/>
    <row r="527" s="16" customFormat="1" ht="15.6" hidden="1" x14ac:dyDescent="0.3"/>
    <row r="528" s="16" customFormat="1" ht="15.6" hidden="1" x14ac:dyDescent="0.3"/>
    <row r="529" s="16" customFormat="1" ht="15.6" hidden="1" x14ac:dyDescent="0.3"/>
    <row r="530" s="16" customFormat="1" ht="15.6" hidden="1" x14ac:dyDescent="0.3"/>
    <row r="531" s="16" customFormat="1" ht="15.6" hidden="1" x14ac:dyDescent="0.3"/>
    <row r="532" s="16" customFormat="1" ht="15.6" hidden="1" x14ac:dyDescent="0.3"/>
    <row r="533" s="16" customFormat="1" ht="15.6" hidden="1" x14ac:dyDescent="0.3"/>
    <row r="534" s="16" customFormat="1" ht="15.6" hidden="1" x14ac:dyDescent="0.3"/>
    <row r="535" s="16" customFormat="1" ht="15.6" hidden="1" x14ac:dyDescent="0.3"/>
    <row r="536" s="16" customFormat="1" ht="15.6" hidden="1" x14ac:dyDescent="0.3"/>
    <row r="537" s="16" customFormat="1" ht="15.6" hidden="1" x14ac:dyDescent="0.3"/>
    <row r="538" s="16" customFormat="1" ht="15.6" hidden="1" x14ac:dyDescent="0.3"/>
    <row r="539" s="16" customFormat="1" ht="15.6" hidden="1" x14ac:dyDescent="0.3"/>
    <row r="540" s="16" customFormat="1" ht="15.6" hidden="1" x14ac:dyDescent="0.3"/>
    <row r="541" s="16" customFormat="1" ht="15.6" hidden="1" x14ac:dyDescent="0.3"/>
    <row r="542" s="16" customFormat="1" ht="15.6" hidden="1" x14ac:dyDescent="0.3"/>
    <row r="543" s="16" customFormat="1" ht="15.6" hidden="1" x14ac:dyDescent="0.3"/>
    <row r="544" s="16" customFormat="1" ht="15.6" hidden="1" x14ac:dyDescent="0.3"/>
    <row r="545" s="16" customFormat="1" ht="15.6" hidden="1" x14ac:dyDescent="0.3"/>
    <row r="546" s="16" customFormat="1" ht="15.6" hidden="1" x14ac:dyDescent="0.3"/>
    <row r="547" s="16" customFormat="1" ht="15.6" hidden="1" x14ac:dyDescent="0.3"/>
    <row r="548" s="16" customFormat="1" ht="15.6" hidden="1" x14ac:dyDescent="0.3"/>
    <row r="549" s="16" customFormat="1" ht="15.6" hidden="1" x14ac:dyDescent="0.3"/>
    <row r="550" s="16" customFormat="1" ht="15.6" hidden="1" x14ac:dyDescent="0.3"/>
    <row r="551" s="16" customFormat="1" ht="15.6" hidden="1" x14ac:dyDescent="0.3"/>
    <row r="552" s="16" customFormat="1" ht="15.6" hidden="1" x14ac:dyDescent="0.3"/>
    <row r="553" s="16" customFormat="1" ht="15.6" hidden="1" x14ac:dyDescent="0.3"/>
    <row r="554" s="16" customFormat="1" ht="15.6" hidden="1" x14ac:dyDescent="0.3"/>
    <row r="555" s="16" customFormat="1" ht="15.6" hidden="1" x14ac:dyDescent="0.3"/>
    <row r="556" s="16" customFormat="1" ht="15.6" hidden="1" x14ac:dyDescent="0.3"/>
    <row r="557" s="16" customFormat="1" ht="15.6" hidden="1" x14ac:dyDescent="0.3"/>
    <row r="558" s="16" customFormat="1" ht="15.6" hidden="1" x14ac:dyDescent="0.3"/>
    <row r="559" s="16" customFormat="1" ht="15.6" hidden="1" x14ac:dyDescent="0.3"/>
    <row r="560" s="16" customFormat="1" ht="15.6" hidden="1" x14ac:dyDescent="0.3"/>
    <row r="561" s="16" customFormat="1" ht="15.6" hidden="1" x14ac:dyDescent="0.3"/>
    <row r="562" s="16" customFormat="1" ht="15.6" hidden="1" x14ac:dyDescent="0.3"/>
    <row r="563" s="16" customFormat="1" ht="15.6" hidden="1" x14ac:dyDescent="0.3"/>
    <row r="564" s="16" customFormat="1" ht="15.6" hidden="1" x14ac:dyDescent="0.3"/>
    <row r="565" s="16" customFormat="1" ht="15.6" hidden="1" x14ac:dyDescent="0.3"/>
    <row r="566" s="16" customFormat="1" ht="15.6" hidden="1" x14ac:dyDescent="0.3"/>
    <row r="567" s="16" customFormat="1" ht="15.6" hidden="1" x14ac:dyDescent="0.3"/>
    <row r="568" s="16" customFormat="1" ht="15.6" hidden="1" x14ac:dyDescent="0.3"/>
    <row r="569" s="16" customFormat="1" ht="15.6" hidden="1" x14ac:dyDescent="0.3"/>
    <row r="570" s="16" customFormat="1" ht="15.6" hidden="1" x14ac:dyDescent="0.3"/>
    <row r="571" s="16" customFormat="1" ht="15.6" hidden="1" x14ac:dyDescent="0.3"/>
    <row r="572" s="16" customFormat="1" ht="15.6" hidden="1" x14ac:dyDescent="0.3"/>
    <row r="573" s="16" customFormat="1" ht="15.6" hidden="1" x14ac:dyDescent="0.3"/>
    <row r="574" s="16" customFormat="1" ht="15.6" hidden="1" x14ac:dyDescent="0.3"/>
    <row r="575" s="16" customFormat="1" ht="15.6" hidden="1" x14ac:dyDescent="0.3"/>
    <row r="576" s="16" customFormat="1" ht="15.6" hidden="1" x14ac:dyDescent="0.3"/>
    <row r="577" s="16" customFormat="1" ht="15.6" hidden="1" x14ac:dyDescent="0.3"/>
    <row r="578" s="16" customFormat="1" ht="15.6" hidden="1" x14ac:dyDescent="0.3"/>
    <row r="579" s="16" customFormat="1" ht="15.6" hidden="1" x14ac:dyDescent="0.3"/>
    <row r="580" s="16" customFormat="1" ht="15.6" hidden="1" x14ac:dyDescent="0.3"/>
    <row r="581" s="16" customFormat="1" ht="15.6" hidden="1" x14ac:dyDescent="0.3"/>
    <row r="582" s="16" customFormat="1" ht="15.6" hidden="1" x14ac:dyDescent="0.3"/>
    <row r="583" s="16" customFormat="1" ht="15.6" hidden="1" x14ac:dyDescent="0.3"/>
    <row r="584" s="16" customFormat="1" ht="15.6" hidden="1" x14ac:dyDescent="0.3"/>
    <row r="585" s="16" customFormat="1" ht="15.6" hidden="1" x14ac:dyDescent="0.3"/>
    <row r="586" s="16" customFormat="1" ht="15.6" hidden="1" x14ac:dyDescent="0.3"/>
    <row r="587" s="16" customFormat="1" ht="15.6" hidden="1" x14ac:dyDescent="0.3"/>
    <row r="588" s="16" customFormat="1" ht="15.6" hidden="1" x14ac:dyDescent="0.3"/>
    <row r="589" s="16" customFormat="1" ht="15.6" hidden="1" x14ac:dyDescent="0.3"/>
    <row r="590" s="16" customFormat="1" ht="15.6" hidden="1" x14ac:dyDescent="0.3"/>
    <row r="591" s="16" customFormat="1" ht="15.6" hidden="1" x14ac:dyDescent="0.3"/>
    <row r="592" s="16" customFormat="1" ht="15.6" hidden="1" x14ac:dyDescent="0.3"/>
    <row r="593" s="16" customFormat="1" ht="15.6" hidden="1" x14ac:dyDescent="0.3"/>
    <row r="594" s="16" customFormat="1" ht="15.6" hidden="1" x14ac:dyDescent="0.3"/>
    <row r="595" s="16" customFormat="1" ht="15.6" hidden="1" x14ac:dyDescent="0.3"/>
    <row r="596" s="16" customFormat="1" ht="15.6" hidden="1" x14ac:dyDescent="0.3"/>
    <row r="597" s="16" customFormat="1" ht="15.6" hidden="1" x14ac:dyDescent="0.3"/>
    <row r="598" s="16" customFormat="1" ht="15.6" hidden="1" x14ac:dyDescent="0.3"/>
    <row r="599" s="16" customFormat="1" ht="15.6" hidden="1" x14ac:dyDescent="0.3"/>
    <row r="600" s="16" customFormat="1" ht="15.6" hidden="1" x14ac:dyDescent="0.3"/>
    <row r="601" s="16" customFormat="1" ht="15.6" hidden="1" x14ac:dyDescent="0.3"/>
    <row r="602" s="16" customFormat="1" ht="15.6" hidden="1" x14ac:dyDescent="0.3"/>
    <row r="603" s="16" customFormat="1" ht="15.6" hidden="1" x14ac:dyDescent="0.3"/>
    <row r="604" s="16" customFormat="1" ht="15.6" hidden="1" x14ac:dyDescent="0.3"/>
    <row r="605" s="16" customFormat="1" ht="15.6" hidden="1" x14ac:dyDescent="0.3"/>
    <row r="606" s="16" customFormat="1" ht="15.6" hidden="1" x14ac:dyDescent="0.3"/>
    <row r="607" s="16" customFormat="1" ht="15.6" hidden="1" x14ac:dyDescent="0.3"/>
    <row r="608" s="16" customFormat="1" ht="15.6" hidden="1" x14ac:dyDescent="0.3"/>
    <row r="609" s="16" customFormat="1" ht="15.6" hidden="1" x14ac:dyDescent="0.3"/>
    <row r="610" s="16" customFormat="1" ht="15.6" hidden="1" x14ac:dyDescent="0.3"/>
    <row r="611" s="16" customFormat="1" ht="15.6" hidden="1" x14ac:dyDescent="0.3"/>
    <row r="612" s="16" customFormat="1" ht="15.6" hidden="1" x14ac:dyDescent="0.3"/>
    <row r="613" s="16" customFormat="1" ht="15.6" hidden="1" x14ac:dyDescent="0.3"/>
    <row r="614" s="16" customFormat="1" ht="15.6" hidden="1" x14ac:dyDescent="0.3"/>
    <row r="615" s="16" customFormat="1" ht="15.6" hidden="1" x14ac:dyDescent="0.3"/>
    <row r="616" s="16" customFormat="1" ht="15.6" hidden="1" x14ac:dyDescent="0.3"/>
    <row r="617" s="16" customFormat="1" ht="15.6" hidden="1" x14ac:dyDescent="0.3"/>
    <row r="618" s="16" customFormat="1" ht="15.6" hidden="1" x14ac:dyDescent="0.3"/>
    <row r="619" s="16" customFormat="1" ht="15.6" hidden="1" x14ac:dyDescent="0.3"/>
    <row r="620" s="16" customFormat="1" ht="15.6" hidden="1" x14ac:dyDescent="0.3"/>
    <row r="621" s="16" customFormat="1" ht="15.6" hidden="1" x14ac:dyDescent="0.3"/>
    <row r="622" s="16" customFormat="1" ht="15.6" hidden="1" x14ac:dyDescent="0.3"/>
    <row r="623" s="16" customFormat="1" ht="15.6" hidden="1" x14ac:dyDescent="0.3"/>
    <row r="624" s="16" customFormat="1" ht="15.6" hidden="1" x14ac:dyDescent="0.3"/>
    <row r="625" s="16" customFormat="1" ht="15.6" hidden="1" x14ac:dyDescent="0.3"/>
    <row r="626" s="16" customFormat="1" ht="15.6" hidden="1" x14ac:dyDescent="0.3"/>
    <row r="627" s="16" customFormat="1" ht="15.6" hidden="1" x14ac:dyDescent="0.3"/>
    <row r="628" s="16" customFormat="1" ht="15.6" hidden="1" x14ac:dyDescent="0.3"/>
    <row r="629" s="16" customFormat="1" ht="15.6" hidden="1" x14ac:dyDescent="0.3"/>
    <row r="630" s="16" customFormat="1" ht="15.6" hidden="1" x14ac:dyDescent="0.3"/>
    <row r="631" s="16" customFormat="1" ht="15.6" hidden="1" x14ac:dyDescent="0.3"/>
    <row r="632" s="16" customFormat="1" ht="15.6" hidden="1" x14ac:dyDescent="0.3"/>
    <row r="633" s="16" customFormat="1" ht="15.6" hidden="1" x14ac:dyDescent="0.3"/>
    <row r="634" s="16" customFormat="1" ht="15.6" hidden="1" x14ac:dyDescent="0.3"/>
    <row r="635" s="16" customFormat="1" ht="15.6" hidden="1" x14ac:dyDescent="0.3"/>
    <row r="636" s="16" customFormat="1" ht="15.6" hidden="1" x14ac:dyDescent="0.3"/>
    <row r="637" s="16" customFormat="1" ht="15.6" hidden="1" x14ac:dyDescent="0.3"/>
    <row r="638" s="16" customFormat="1" ht="15.6" hidden="1" x14ac:dyDescent="0.3"/>
    <row r="639" s="16" customFormat="1" ht="15.6" hidden="1" x14ac:dyDescent="0.3"/>
    <row r="640" x14ac:dyDescent="0.3"/>
  </sheetData>
  <sheetProtection algorithmName="SHA-512" hashValue="fEpLowbrjXwHfdDOEZra1ZeqRWs5tPudUcTDitiwr2sDQKcIYhsQ0veAeqiDV7hMfAfcwDfGdRyrVOKqCTI1GQ==" saltValue="mTNa+6FgbR4XAKM/zbfCnQ==" spinCount="100000" sheet="1" objects="1" scenarios="1"/>
  <dataValidations count="9">
    <dataValidation allowBlank="1" showInputMessage="1" showErrorMessage="1" prompt="Enter applicants legal entity name." sqref="B5" xr:uid="{A4283C99-0483-4F9A-B20F-E15926EBBDAF}"/>
    <dataValidation allowBlank="1" showInputMessage="1" showErrorMessage="1" prompt="Enter training course name. " sqref="B9:B48" xr:uid="{E28A616A-F423-4996-A508-76E8F8459E3E}"/>
    <dataValidation allowBlank="1" showInputMessage="1" showErrorMessage="1" prompt="Enter training provider." sqref="C9:C48" xr:uid="{02EC55E5-1C65-4D9F-925D-33AB7607209D}"/>
    <dataValidation allowBlank="1" showInputMessage="1" showErrorMessage="1" prompt="Enter address." sqref="D9:D48" xr:uid="{2E69C998-65D3-4F66-A4B3-2DE99D5B6F2E}"/>
    <dataValidation allowBlank="1" showInputMessage="1" showErrorMessage="1" prompt="Enter city." sqref="E9:E48" xr:uid="{2884A777-5F8F-4653-AF2F-928C2F04D29C}"/>
    <dataValidation allowBlank="1" showInputMessage="1" showErrorMessage="1" prompt="Enter state." sqref="F9:F48" xr:uid="{93832DDC-6B70-49E9-BED4-E8AA1BE0E9DB}"/>
    <dataValidation allowBlank="1" showInputMessage="1" showErrorMessage="1" prompt="Enter zip code." sqref="G9:G48" xr:uid="{3E91560A-7A1E-47EB-8A4B-AEC6B3E0FB71}"/>
    <dataValidation allowBlank="1" showInputMessage="1" showErrorMessage="1" prompt="Enter phone number." sqref="H9:H48" xr:uid="{D054DB7C-FC41-4050-875C-C12F5BF53F35}"/>
    <dataValidation allowBlank="1" showInputMessage="1" showErrorMessage="1" prompt="Enter trainer name." sqref="I9:I48" xr:uid="{687C0D02-9F98-4114-80BA-C552E6B199FD}"/>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AD3CC4792F5145A4441E65E28B67D4" ma:contentTypeVersion="13" ma:contentTypeDescription="Create a new document." ma:contentTypeScope="" ma:versionID="10e0a339f5c3fafb52b5e90f89eb6c32">
  <xsd:schema xmlns:xsd="http://www.w3.org/2001/XMLSchema" xmlns:xs="http://www.w3.org/2001/XMLSchema" xmlns:p="http://schemas.microsoft.com/office/2006/metadata/properties" xmlns:ns2="93222e31-974a-4b8b-a892-6f714282c8fc" xmlns:ns3="baf464a5-443c-4111-9af5-10917cd50cf0" targetNamespace="http://schemas.microsoft.com/office/2006/metadata/properties" ma:root="true" ma:fieldsID="24ec34336b43051732af110fee36fd22" ns2:_="" ns3:_="">
    <xsd:import namespace="93222e31-974a-4b8b-a892-6f714282c8fc"/>
    <xsd:import namespace="baf464a5-443c-4111-9af5-10917cd50c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222e31-974a-4b8b-a892-6f714282c8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2870f7a-ebce-4420-99c3-1cd72abed08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af464a5-443c-4111-9af5-10917cd50cf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d43b680-da4e-45a5-8372-5afb948bc79c}" ma:internalName="TaxCatchAll" ma:showField="CatchAllData" ma:web="baf464a5-443c-4111-9af5-10917cd50c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af464a5-443c-4111-9af5-10917cd50cf0" xsi:nil="true"/>
    <MediaServiceFastMetadata xmlns="93222e31-974a-4b8b-a892-6f714282c8fc" xsi:nil="true"/>
    <MediaServiceEventHashCode xmlns="93222e31-974a-4b8b-a892-6f714282c8fc" xsi:nil="true"/>
    <MediaServiceOCR xmlns="93222e31-974a-4b8b-a892-6f714282c8fc" xsi:nil="true"/>
    <MediaServiceMetadata xmlns="93222e31-974a-4b8b-a892-6f714282c8fc" xsi:nil="true"/>
    <lcf76f155ced4ddcb4097134ff3c332f xmlns="93222e31-974a-4b8b-a892-6f714282c8fc">
      <Terms xmlns="http://schemas.microsoft.com/office/infopath/2007/PartnerControls"/>
    </lcf76f155ced4ddcb4097134ff3c332f>
    <MediaServiceDateTaken xmlns="93222e31-974a-4b8b-a892-6f714282c8fc" xsi:nil="true"/>
    <MediaServiceGenerationTime xmlns="93222e31-974a-4b8b-a892-6f714282c8f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773594-9FE7-41F2-BA99-01EBE06AB2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222e31-974a-4b8b-a892-6f714282c8fc"/>
    <ds:schemaRef ds:uri="baf464a5-443c-4111-9af5-10917cd50c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989638-7A5A-41D4-A4C4-484C82BD10C6}">
  <ds:schemaRefs>
    <ds:schemaRef ds:uri="baf464a5-443c-4111-9af5-10917cd50cf0"/>
    <ds:schemaRef ds:uri="http://schemas.microsoft.com/office/infopath/2007/PartnerControls"/>
    <ds:schemaRef ds:uri="http://schemas.microsoft.com/office/2006/metadata/properties"/>
    <ds:schemaRef ds:uri="http://www.w3.org/XML/1998/namespace"/>
    <ds:schemaRef ds:uri="http://purl.org/dc/terms/"/>
    <ds:schemaRef ds:uri="http://purl.org/dc/elements/1.1/"/>
    <ds:schemaRef ds:uri="http://schemas.microsoft.com/office/2006/documentManagement/types"/>
    <ds:schemaRef ds:uri="93222e31-974a-4b8b-a892-6f714282c8fc"/>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65FAEC68-D189-4E42-B157-A81E92E7E7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Table of Contents</vt:lpstr>
      <vt:lpstr>Budget Summary and Signature</vt:lpstr>
      <vt:lpstr> Detailed Training Cost</vt:lpstr>
      <vt:lpstr>Training Provider Information</vt:lpstr>
      <vt:lpstr>Title_Authorized_Representative_s_Signature..B19</vt:lpstr>
      <vt:lpstr>Title_Part_A._Budget_Summary_Table..b9</vt:lpstr>
      <vt:lpstr>Title_Part_B._Unduplicated_Trainee_Count_Table..b14</vt:lpstr>
      <vt:lpstr>Title_Totals_Table..b53</vt:lpstr>
      <vt:lpstr>Title_Training_Course_Name..H48</vt:lpstr>
      <vt:lpstr>Title_Training_Course_Name..N46</vt:lpstr>
      <vt:lpstr>TitleColumn_Intentionally_left_blank._Please_see_table_to_the_left_in__A48_through_B52_for_totals..c52</vt:lpstr>
      <vt:lpstr>zzz1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Sealy,Tamara</dc:creator>
  <cp:keywords/>
  <dc:description/>
  <cp:lastModifiedBy>Robinson,Bryce R</cp:lastModifiedBy>
  <cp:revision/>
  <dcterms:created xsi:type="dcterms:W3CDTF">2023-06-02T20:48:34Z</dcterms:created>
  <dcterms:modified xsi:type="dcterms:W3CDTF">2026-03-27T16:33:20Z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0x010100FAAD3CC4792F5145A4441E65E28B67D4</vt:lpwstr>
  </property>
  <property fmtid="{D5CDD505-2E9C-101B-9397-08002B2CF9AE}" pid="3" name="MediaServiceImageTags">
    <vt:lpwstr/>
  </property>
</Properties>
</file>